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firstSheet="2" activeTab="3"/>
  </bookViews>
  <sheets>
    <sheet name="Общая информация о ТСО" sheetId="1" r:id="rId1"/>
    <sheet name="Информация о качестве услуг " sheetId="2" r:id="rId2"/>
    <sheet name="Инф-я по качеству услуг техприс" sheetId="3" r:id="rId3"/>
    <sheet name="Качество обслуживания" sheetId="4" r:id="rId4"/>
  </sheets>
  <calcPr calcId="152511"/>
</workbook>
</file>

<file path=xl/calcChain.xml><?xml version="1.0" encoding="utf-8"?>
<calcChain xmlns="http://schemas.openxmlformats.org/spreadsheetml/2006/main">
  <c r="O26" i="3" l="1"/>
  <c r="O27" i="3"/>
  <c r="O28" i="3"/>
  <c r="L28" i="3"/>
  <c r="I22" i="3"/>
  <c r="I26" i="3"/>
  <c r="I27" i="3"/>
  <c r="I28" i="3"/>
  <c r="I32" i="3"/>
  <c r="I21" i="3"/>
  <c r="G38" i="4" l="1"/>
  <c r="G37" i="4"/>
  <c r="G23" i="4"/>
  <c r="G21" i="4"/>
  <c r="I51" i="1" l="1"/>
  <c r="I50" i="1"/>
  <c r="I47" i="1"/>
  <c r="I46" i="1"/>
</calcChain>
</file>

<file path=xl/sharedStrings.xml><?xml version="1.0" encoding="utf-8"?>
<sst xmlns="http://schemas.openxmlformats.org/spreadsheetml/2006/main" count="673" uniqueCount="216">
  <si>
    <t>Информация о качестве обслуживания потребителей услуг</t>
  </si>
  <si>
    <t>ООО "НРСК-СИБИРЬ"</t>
  </si>
  <si>
    <t>за 2018г.</t>
  </si>
  <si>
    <t>№ п/п</t>
  </si>
  <si>
    <t>Количество точек поставки потребителей услуг сетевой организации, присоединенных к первичному уровню присоединения, шт.</t>
  </si>
  <si>
    <t>всего</t>
  </si>
  <si>
    <t xml:space="preserve"> 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</si>
  <si>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</si>
  <si>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</si>
  <si>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</si>
  <si>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</si>
  <si>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</si>
  <si>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</si>
  <si>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</si>
  <si>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</si>
  <si>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</si>
  <si>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Количество потребителей услуг сетевой организацией</t>
  </si>
  <si>
    <t>за 2017г.</t>
  </si>
  <si>
    <t>1.1</t>
  </si>
  <si>
    <t>1.2</t>
  </si>
  <si>
    <t>Количество точек поставки всего и точек поставки, оборудованных приборами учета электрической энергии</t>
  </si>
  <si>
    <t>Физические лица</t>
  </si>
  <si>
    <t>Юридические лица</t>
  </si>
  <si>
    <t>МКД</t>
  </si>
  <si>
    <t>всего точек поставки, шт</t>
  </si>
  <si>
    <t>оборудованных ПУ, шт</t>
  </si>
  <si>
    <t>Бесхозные объекты электросетевого хозяйства</t>
  </si>
  <si>
    <t>Год</t>
  </si>
  <si>
    <t>ПУ с ДСД, шт</t>
  </si>
  <si>
    <t>1.3</t>
  </si>
  <si>
    <t>Информация об объектах электросетевого хозяйства ТСО</t>
  </si>
  <si>
    <t>Длина ВЛ, км</t>
  </si>
  <si>
    <t>Длина КЛ, км</t>
  </si>
  <si>
    <t>подстанции</t>
  </si>
  <si>
    <t>110кВ</t>
  </si>
  <si>
    <t>35кВ</t>
  </si>
  <si>
    <t>6(10кВ)</t>
  </si>
  <si>
    <t>1.4</t>
  </si>
  <si>
    <t xml:space="preserve">Уровень физического износа объектов электросетевого хозяйства сетевой организации </t>
  </si>
  <si>
    <t>Информация о качестве услуг по передаче электрической энергии</t>
  </si>
  <si>
    <t>Показатель</t>
  </si>
  <si>
    <t>Значения показателя, годы</t>
  </si>
  <si>
    <t>№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</si>
  <si>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</si>
  <si>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</si>
  <si>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</si>
  <si>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</si>
  <si>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</si>
  <si>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Показатель средней продолжительности прекращений передачи электрической энергии (Пsaidi)</t>
  </si>
  <si>
    <t>Показатель средней частоты прекращений передачи электрической энергии (Пsaifi)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</si>
  <si>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</si>
  <si>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</si>
  <si>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</si>
  <si>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</si>
  <si>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</si>
  <si>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</si>
  <si>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</si>
  <si>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</si>
  <si>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</si>
  <si>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</si>
  <si>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</si>
  <si>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</si>
  <si>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</si>
  <si>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</si>
  <si>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Информация о качестве услуг по технологическому присоединению</t>
  </si>
  <si>
    <t>Невостребованная мощность в в сетях ООО "НРСК-СИБИРЬ" отсутствует.</t>
  </si>
  <si>
    <t xml:space="preserve">Прогнозы увеличения невостребованной мощности в в сетях ООО "НРСК-СИБИРЬ" отсутствуют. </t>
  </si>
  <si>
    <t>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</si>
  <si>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</si>
  <si>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</si>
  <si>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</si>
  <si>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</si>
  <si>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</si>
  <si>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</si>
  <si>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</si>
  <si>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</si>
  <si>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</si>
  <si>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1.</t>
  </si>
  <si>
    <t>2.</t>
  </si>
  <si>
    <t xml:space="preserve"> 
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</si>
  <si>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</t>
  </si>
  <si>
    <t>3.2</t>
  </si>
  <si>
    <t>по вине сетевой организации</t>
  </si>
  <si>
    <t>по вине сторонних лиц</t>
  </si>
  <si>
    <t>4.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</si>
  <si>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</si>
  <si>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</si>
  <si>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5.</t>
  </si>
  <si>
    <t>6.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</si>
  <si>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</si>
  <si>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</si>
  <si>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</t>
  </si>
  <si>
    <t>7.1</t>
  </si>
  <si>
    <t>7.2</t>
  </si>
  <si>
    <t>8.</t>
  </si>
  <si>
    <t>Средняя
продолжительность исполнения договоров об осуществлении технологического присоединения к электрическим сетям, дней</t>
  </si>
  <si>
    <t xml:space="preserve">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</si>
  <si>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КЛ</t>
  </si>
  <si>
    <t>Качество обслуживания</t>
  </si>
  <si>
    <t>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</si>
  <si>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</si>
  <si>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</si>
  <si>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</si>
  <si>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</si>
  <si>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</si>
  <si>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</si>
  <si>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</si>
  <si>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</si>
  <si>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</si>
  <si>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1.5</t>
  </si>
  <si>
    <t>1.6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</si>
  <si>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</si>
  <si>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</si>
  <si>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</si>
  <si>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</si>
  <si>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</si>
  <si>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2</t>
  </si>
  <si>
    <t>Жалобы</t>
  </si>
  <si>
    <t>2.1</t>
  </si>
  <si>
    <t>2.1.1</t>
  </si>
  <si>
    <t>2.1.2</t>
  </si>
  <si>
    <t>2.2</t>
  </si>
  <si>
    <t>2.3</t>
  </si>
  <si>
    <t>2.4</t>
  </si>
  <si>
    <t>2.5</t>
  </si>
  <si>
    <t>2.6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</si>
  <si>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</si>
  <si>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</si>
  <si>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</si>
  <si>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Заявка на оказание услуг</t>
  </si>
  <si>
    <t>3.</t>
  </si>
  <si>
    <t>3.3</t>
  </si>
  <si>
    <t>3.4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</si>
  <si>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</si>
  <si>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</si>
  <si>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</si>
  <si>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Информация о деятельности офисов обслуживания потребителей.</t>
  </si>
  <si>
    <t>1</t>
  </si>
  <si>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</si>
  <si>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</si>
  <si>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</si>
  <si>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</si>
  <si>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</si>
  <si>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</si>
  <si>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</si>
  <si>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</si>
  <si>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</si>
  <si>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</si>
  <si>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</si>
  <si>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(383)214-19-62</t>
  </si>
  <si>
    <t>9.00-18.00</t>
  </si>
  <si>
    <t>-</t>
  </si>
  <si>
    <t>(383)214-19-62; e-mail: info@nrsk-sibir.ru</t>
  </si>
  <si>
    <t>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</si>
  <si>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</si>
  <si>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</si>
  <si>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</si>
  <si>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</si>
  <si>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</si>
  <si>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</si>
  <si>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</si>
  <si>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</si>
  <si>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</si>
  <si>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</si>
  <si>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Информация по обращениям потребителей.</t>
  </si>
  <si>
    <t>Идентификационный номер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</si>
  <si>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</si>
  <si>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</si>
  <si>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</si>
  <si>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</si>
  <si>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</si>
  <si>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Дата обращения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</si>
  <si>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</si>
  <si>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</si>
  <si>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</si>
  <si>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</si>
  <si>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</si>
  <si>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</si>
  <si>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</si>
  <si>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</si>
  <si>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</si>
  <si>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</si>
  <si>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</si>
  <si>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</si>
  <si>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</si>
  <si>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</si>
  <si>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</si>
  <si>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Мероприятия по результатам обращения</t>
  </si>
  <si>
    <t>Факт получения потребителем ответа</t>
  </si>
  <si>
    <t xml:space="preserve"> 
Обращения потребителей, содержащие заявку на оказание услуг</t>
  </si>
  <si>
    <t>Обращения потребителей, содержащие жалобу</t>
  </si>
  <si>
    <t>Обращения</t>
  </si>
  <si>
    <t>Форма обращения</t>
  </si>
  <si>
    <t>Заключен договор на технологическое присоединение</t>
  </si>
  <si>
    <t>б/н</t>
  </si>
  <si>
    <t>3</t>
  </si>
  <si>
    <t>4</t>
  </si>
  <si>
    <t>5</t>
  </si>
  <si>
    <t>6</t>
  </si>
  <si>
    <t>7</t>
  </si>
  <si>
    <t>8</t>
  </si>
  <si>
    <t>Наибольшее число обрящений (100%) связаны с осуществлением технологического присоединения (подача заявок и переоформление АТП)</t>
  </si>
  <si>
    <t>Электрооборудование ТП</t>
  </si>
  <si>
    <t>Вид оборудования</t>
  </si>
  <si>
    <t>Класс напряжения</t>
  </si>
  <si>
    <t>Уровень физического износа оборудования, %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</si>
  <si>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</si>
  <si>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Обеспечение бесперебойного электроснабжения Потребителей, поддержание актуальности информации предоставленной на сайте.</t>
  </si>
  <si>
    <t>офис</t>
  </si>
  <si>
    <t>Приём заявок на технологическое присоединение и переоформление документов, консультации по вопросам энергоснабжения потркебителей</t>
  </si>
  <si>
    <t>ул.Красный проспект, 71 оф.15</t>
  </si>
  <si>
    <t>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за 2020г</t>
  </si>
  <si>
    <t>Прочее (переоформление документов (АТП)</t>
  </si>
  <si>
    <t>Переоформление АТП</t>
  </si>
  <si>
    <t>Всего, за 2022г</t>
  </si>
  <si>
    <t xml:space="preserve">Стоимость технологического присоединения опряделяется в соответствием с Приказом Департамента по тарифам Новосибирской области от 28 декабря 2021 года №610-ЭЭ, либо по индивидуальному тарифу установленному Департаментом по тарифам Новосибирской области ( согласно Приложению №1)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</si>
</sst>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Arial"/>
      <family val="2"/>
      <charset val="204"/>
    </font>
    <font>
      <b/>
      <sz val="15"/>
      <color rgb="FF22272F"/>
      <name val="Times New Roman"/>
      <family val="1"/>
      <charset val="204"/>
    </font>
    <font>
      <b/>
      <sz val="12"/>
      <color rgb="FF464C5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464C55"/>
      <name val="Times New Roman"/>
      <family val="1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8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/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1" xfId="0" applyFont="1" applyBorder="1"/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6" xfId="0" applyFont="1" applyBorder="1"/>
    <xf numFmtId="0" fontId="2" fillId="0" borderId="22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1"/>
  <sheetViews>
    <sheetView topLeftCell="A31" workbookViewId="0">
      <selection activeCell="M60" sqref="M60"/>
    </sheetView>
  </sheetViews>
  <sheetFormatPr defaultRowHeight="15.75" x14ac:dyDescent="0.25"/>
  <cols>
    <col min="1" max="1" width="9.140625" style="8"/>
    <col min="2" max="16384" width="9.140625" style="1"/>
  </cols>
  <sheetData>
    <row r="2" spans="1:11" x14ac:dyDescent="0.25">
      <c r="B2" s="122" t="s">
        <v>0</v>
      </c>
      <c r="C2" s="122"/>
      <c r="D2" s="122"/>
      <c r="E2" s="122"/>
      <c r="F2" s="122"/>
      <c r="G2" s="122"/>
      <c r="H2" s="122"/>
    </row>
    <row r="3" spans="1:11" x14ac:dyDescent="0.25">
      <c r="B3" s="122" t="s">
        <v>1</v>
      </c>
      <c r="C3" s="122"/>
      <c r="D3" s="122"/>
      <c r="E3" s="122"/>
      <c r="F3" s="122"/>
      <c r="G3" s="122"/>
      <c r="H3" s="122"/>
    </row>
    <row r="4" spans="1:11" x14ac:dyDescent="0.25">
      <c r="B4" s="122" t="s">
        <v>2</v>
      </c>
      <c r="C4" s="122"/>
      <c r="D4" s="122"/>
      <c r="E4" s="122"/>
      <c r="F4" s="122"/>
      <c r="G4" s="122"/>
      <c r="H4" s="122"/>
    </row>
    <row r="7" spans="1:11" ht="15.75" customHeight="1" x14ac:dyDescent="0.25">
      <c r="A7" s="9" t="s">
        <v>18</v>
      </c>
      <c r="B7" s="127" t="s">
        <v>16</v>
      </c>
      <c r="C7" s="127"/>
      <c r="D7" s="127"/>
      <c r="E7" s="127"/>
      <c r="F7" s="127"/>
      <c r="G7" s="127"/>
      <c r="H7" s="127"/>
      <c r="I7" s="127"/>
    </row>
    <row r="8" spans="1:11" x14ac:dyDescent="0.25">
      <c r="B8" s="2"/>
    </row>
    <row r="9" spans="1:11" ht="16.5" thickBot="1" x14ac:dyDescent="0.3">
      <c r="B9" s="2"/>
    </row>
    <row r="10" spans="1:11" ht="15.75" customHeight="1" x14ac:dyDescent="0.25">
      <c r="B10" s="123" t="s">
        <v>3</v>
      </c>
      <c r="C10" s="125" t="s">
        <v>4</v>
      </c>
      <c r="D10" s="125"/>
      <c r="E10" s="125"/>
      <c r="F10" s="125"/>
      <c r="G10" s="125"/>
      <c r="H10" s="125"/>
      <c r="I10" s="125"/>
      <c r="J10" s="125"/>
      <c r="K10" s="126"/>
    </row>
    <row r="11" spans="1:11" ht="15.75" customHeight="1" x14ac:dyDescent="0.25">
      <c r="B11" s="124"/>
      <c r="C11" s="130" t="s">
        <v>5</v>
      </c>
      <c r="D11" s="130" t="s">
        <v>6</v>
      </c>
      <c r="E11" s="130"/>
      <c r="F11" s="130"/>
      <c r="G11" s="130" t="s">
        <v>7</v>
      </c>
      <c r="H11" s="130"/>
      <c r="I11" s="130"/>
      <c r="J11" s="130"/>
      <c r="K11" s="131" t="s">
        <v>8</v>
      </c>
    </row>
    <row r="12" spans="1:11" ht="79.5" thickBot="1" x14ac:dyDescent="0.3">
      <c r="B12" s="124"/>
      <c r="C12" s="133"/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132"/>
    </row>
    <row r="13" spans="1:11" ht="16.5" thickBot="1" x14ac:dyDescent="0.3">
      <c r="B13" s="4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7">
        <v>10</v>
      </c>
    </row>
    <row r="14" spans="1:11" ht="32.25" thickBot="1" x14ac:dyDescent="0.3">
      <c r="B14" s="14" t="s">
        <v>2</v>
      </c>
      <c r="C14" s="10">
        <v>91</v>
      </c>
      <c r="D14" s="10">
        <v>1</v>
      </c>
      <c r="E14" s="10">
        <v>81</v>
      </c>
      <c r="F14" s="10">
        <v>9</v>
      </c>
      <c r="G14" s="10"/>
      <c r="H14" s="10"/>
      <c r="I14" s="10">
        <v>5</v>
      </c>
      <c r="J14" s="10">
        <v>86</v>
      </c>
      <c r="K14" s="11"/>
    </row>
    <row r="15" spans="1:11" ht="32.25" thickBot="1" x14ac:dyDescent="0.3">
      <c r="B15" s="4" t="s">
        <v>17</v>
      </c>
      <c r="C15" s="15">
        <v>70</v>
      </c>
      <c r="D15" s="15"/>
      <c r="E15" s="15">
        <v>60</v>
      </c>
      <c r="F15" s="15">
        <v>10</v>
      </c>
      <c r="G15" s="15"/>
      <c r="H15" s="15"/>
      <c r="I15" s="15">
        <v>6</v>
      </c>
      <c r="J15" s="15">
        <v>64</v>
      </c>
      <c r="K15" s="16"/>
    </row>
    <row r="18" spans="1:13" x14ac:dyDescent="0.25">
      <c r="A18" s="9" t="s">
        <v>19</v>
      </c>
      <c r="B18" s="17" t="s">
        <v>20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</row>
    <row r="19" spans="1:13" ht="16.5" thickBot="1" x14ac:dyDescent="0.3"/>
    <row r="20" spans="1:13" ht="30.75" customHeight="1" thickBot="1" x14ac:dyDescent="0.3">
      <c r="C20" s="144"/>
      <c r="D20" s="145"/>
      <c r="E20" s="146"/>
      <c r="F20" s="137" t="s">
        <v>24</v>
      </c>
      <c r="G20" s="128"/>
      <c r="H20" s="128" t="s">
        <v>25</v>
      </c>
      <c r="I20" s="128"/>
      <c r="J20" s="128" t="s">
        <v>28</v>
      </c>
      <c r="K20" s="129"/>
    </row>
    <row r="21" spans="1:13" ht="17.25" customHeight="1" thickBot="1" x14ac:dyDescent="0.3">
      <c r="C21" s="141" t="s">
        <v>27</v>
      </c>
      <c r="D21" s="142"/>
      <c r="E21" s="143"/>
      <c r="F21" s="29">
        <v>2017</v>
      </c>
      <c r="G21" s="30">
        <v>2018</v>
      </c>
      <c r="H21" s="30">
        <v>2017</v>
      </c>
      <c r="I21" s="30">
        <v>2018</v>
      </c>
      <c r="J21" s="30">
        <v>2017</v>
      </c>
      <c r="K21" s="31">
        <v>2018</v>
      </c>
    </row>
    <row r="22" spans="1:13" x14ac:dyDescent="0.25">
      <c r="C22" s="134" t="s">
        <v>21</v>
      </c>
      <c r="D22" s="135"/>
      <c r="E22" s="136"/>
      <c r="F22" s="26">
        <v>10</v>
      </c>
      <c r="G22" s="27">
        <v>24</v>
      </c>
      <c r="H22" s="27">
        <v>10</v>
      </c>
      <c r="I22" s="27">
        <v>24</v>
      </c>
      <c r="J22" s="27">
        <v>0</v>
      </c>
      <c r="K22" s="28">
        <v>0</v>
      </c>
    </row>
    <row r="23" spans="1:13" x14ac:dyDescent="0.25">
      <c r="C23" s="134" t="s">
        <v>22</v>
      </c>
      <c r="D23" s="135"/>
      <c r="E23" s="136"/>
      <c r="F23" s="21">
        <v>22</v>
      </c>
      <c r="G23" s="20">
        <v>25</v>
      </c>
      <c r="H23" s="20">
        <v>22</v>
      </c>
      <c r="I23" s="20">
        <v>25</v>
      </c>
      <c r="J23" s="20">
        <v>0</v>
      </c>
      <c r="K23" s="22">
        <v>0</v>
      </c>
    </row>
    <row r="24" spans="1:13" x14ac:dyDescent="0.25">
      <c r="C24" s="134" t="s">
        <v>23</v>
      </c>
      <c r="D24" s="135"/>
      <c r="E24" s="136"/>
      <c r="F24" s="21">
        <v>38</v>
      </c>
      <c r="G24" s="20">
        <v>42</v>
      </c>
      <c r="H24" s="20">
        <v>38</v>
      </c>
      <c r="I24" s="20">
        <v>42</v>
      </c>
      <c r="J24" s="20">
        <v>0</v>
      </c>
      <c r="K24" s="22">
        <v>0</v>
      </c>
    </row>
    <row r="25" spans="1:13" ht="29.25" customHeight="1" thickBot="1" x14ac:dyDescent="0.3">
      <c r="C25" s="138" t="s">
        <v>26</v>
      </c>
      <c r="D25" s="139"/>
      <c r="E25" s="140"/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5">
        <v>0</v>
      </c>
    </row>
    <row r="26" spans="1:13" x14ac:dyDescent="0.25">
      <c r="F26" s="19"/>
      <c r="G26" s="19"/>
      <c r="H26" s="19"/>
      <c r="I26" s="19"/>
      <c r="J26" s="19"/>
    </row>
    <row r="28" spans="1:13" x14ac:dyDescent="0.25">
      <c r="A28" s="9" t="s">
        <v>29</v>
      </c>
      <c r="B28" s="147" t="s">
        <v>30</v>
      </c>
      <c r="C28" s="147"/>
      <c r="D28" s="147"/>
      <c r="E28" s="147"/>
      <c r="F28" s="147"/>
      <c r="G28" s="147"/>
      <c r="H28" s="147"/>
      <c r="I28" s="147"/>
      <c r="J28" s="147"/>
      <c r="K28" s="147"/>
    </row>
    <row r="30" spans="1:13" ht="16.5" thickBot="1" x14ac:dyDescent="0.3"/>
    <row r="31" spans="1:13" ht="16.5" thickBot="1" x14ac:dyDescent="0.3">
      <c r="C31" s="148" t="s">
        <v>27</v>
      </c>
      <c r="D31" s="149"/>
      <c r="E31" s="150"/>
      <c r="F31" s="32">
        <v>2017</v>
      </c>
      <c r="G31" s="16">
        <v>2018</v>
      </c>
    </row>
    <row r="32" spans="1:13" x14ac:dyDescent="0.25">
      <c r="C32" s="134" t="s">
        <v>31</v>
      </c>
      <c r="D32" s="135"/>
      <c r="E32" s="136"/>
      <c r="F32" s="33">
        <v>0</v>
      </c>
      <c r="G32" s="34">
        <v>0</v>
      </c>
    </row>
    <row r="33" spans="1:14" x14ac:dyDescent="0.25">
      <c r="C33" s="134" t="s">
        <v>32</v>
      </c>
      <c r="D33" s="135"/>
      <c r="E33" s="136"/>
      <c r="F33" s="35">
        <v>35.204000000000001</v>
      </c>
      <c r="G33" s="22">
        <v>35.975000000000001</v>
      </c>
    </row>
    <row r="34" spans="1:14" x14ac:dyDescent="0.25">
      <c r="C34" s="151" t="s">
        <v>33</v>
      </c>
      <c r="D34" s="135" t="s">
        <v>34</v>
      </c>
      <c r="E34" s="136"/>
      <c r="F34" s="35">
        <v>0</v>
      </c>
      <c r="G34" s="22">
        <v>0</v>
      </c>
    </row>
    <row r="35" spans="1:14" x14ac:dyDescent="0.25">
      <c r="C35" s="151"/>
      <c r="D35" s="135" t="s">
        <v>35</v>
      </c>
      <c r="E35" s="136"/>
      <c r="F35" s="35">
        <v>0</v>
      </c>
      <c r="G35" s="22">
        <v>0</v>
      </c>
    </row>
    <row r="36" spans="1:14" ht="16.5" thickBot="1" x14ac:dyDescent="0.3">
      <c r="C36" s="152"/>
      <c r="D36" s="153" t="s">
        <v>36</v>
      </c>
      <c r="E36" s="154"/>
      <c r="F36" s="36">
        <v>7</v>
      </c>
      <c r="G36" s="25">
        <v>8</v>
      </c>
    </row>
    <row r="39" spans="1:14" x14ac:dyDescent="0.25">
      <c r="A39" s="9" t="s">
        <v>37</v>
      </c>
      <c r="B39" s="147" t="s">
        <v>38</v>
      </c>
      <c r="C39" s="147"/>
      <c r="D39" s="147"/>
      <c r="E39" s="147"/>
      <c r="F39" s="147"/>
      <c r="G39" s="147"/>
      <c r="H39" s="147"/>
      <c r="I39" s="147"/>
      <c r="J39" s="147"/>
      <c r="K39" s="147"/>
    </row>
    <row r="42" spans="1:14" ht="15.75" customHeight="1" x14ac:dyDescent="0.25">
      <c r="C42" s="155" t="s">
        <v>205</v>
      </c>
      <c r="D42" s="155"/>
      <c r="E42" s="155"/>
      <c r="F42" s="155"/>
      <c r="G42" s="155"/>
      <c r="H42" s="155"/>
      <c r="I42" s="155"/>
      <c r="J42" s="155"/>
      <c r="K42" s="70"/>
      <c r="L42" s="70"/>
      <c r="M42" s="70"/>
      <c r="N42" s="70"/>
    </row>
    <row r="43" spans="1:14" ht="52.5" customHeight="1" x14ac:dyDescent="0.25">
      <c r="C43" s="130" t="s">
        <v>203</v>
      </c>
      <c r="D43" s="130"/>
      <c r="E43" s="130" t="s">
        <v>204</v>
      </c>
      <c r="F43" s="130"/>
      <c r="G43" s="46">
        <v>2017</v>
      </c>
      <c r="H43" s="46">
        <v>2018</v>
      </c>
      <c r="I43" s="130" t="s">
        <v>43</v>
      </c>
      <c r="J43" s="130"/>
      <c r="K43" s="70"/>
      <c r="L43" s="70"/>
      <c r="M43" s="70"/>
      <c r="N43" s="70"/>
    </row>
    <row r="44" spans="1:14" x14ac:dyDescent="0.25">
      <c r="C44" s="130" t="s">
        <v>202</v>
      </c>
      <c r="D44" s="130"/>
      <c r="E44" s="130" t="s">
        <v>12</v>
      </c>
      <c r="F44" s="130"/>
      <c r="G44" s="46" t="s">
        <v>151</v>
      </c>
      <c r="H44" s="46" t="s">
        <v>151</v>
      </c>
      <c r="I44" s="130" t="s">
        <v>151</v>
      </c>
      <c r="J44" s="130"/>
      <c r="K44" s="71"/>
      <c r="L44" s="71"/>
      <c r="M44" s="71"/>
      <c r="N44" s="71"/>
    </row>
    <row r="45" spans="1:14" ht="20.25" customHeight="1" x14ac:dyDescent="0.25">
      <c r="C45" s="130"/>
      <c r="D45" s="130"/>
      <c r="E45" s="130" t="s">
        <v>13</v>
      </c>
      <c r="F45" s="130"/>
      <c r="G45" s="46" t="s">
        <v>151</v>
      </c>
      <c r="H45" s="46" t="s">
        <v>151</v>
      </c>
      <c r="I45" s="130" t="s">
        <v>151</v>
      </c>
      <c r="J45" s="130"/>
      <c r="K45" s="71"/>
      <c r="L45" s="71"/>
      <c r="M45" s="71"/>
      <c r="N45" s="71"/>
    </row>
    <row r="46" spans="1:14" ht="21.75" customHeight="1" x14ac:dyDescent="0.25">
      <c r="C46" s="130"/>
      <c r="D46" s="130"/>
      <c r="E46" s="130" t="s">
        <v>14</v>
      </c>
      <c r="F46" s="130"/>
      <c r="G46" s="88">
        <v>0.17834</v>
      </c>
      <c r="H46" s="88">
        <v>0.25506000000000001</v>
      </c>
      <c r="I46" s="156">
        <f>H46-G46</f>
        <v>7.672000000000001E-2</v>
      </c>
      <c r="J46" s="130"/>
      <c r="K46" s="71"/>
      <c r="L46" s="71"/>
      <c r="M46" s="71"/>
      <c r="N46" s="71"/>
    </row>
    <row r="47" spans="1:14" ht="20.25" customHeight="1" x14ac:dyDescent="0.25">
      <c r="C47" s="130"/>
      <c r="D47" s="130"/>
      <c r="E47" s="130" t="s">
        <v>15</v>
      </c>
      <c r="F47" s="130"/>
      <c r="G47" s="88">
        <v>0.39789999999999998</v>
      </c>
      <c r="H47" s="88">
        <v>0.54790000000000005</v>
      </c>
      <c r="I47" s="156">
        <f>H47-G47</f>
        <v>0.15000000000000008</v>
      </c>
      <c r="J47" s="130"/>
      <c r="K47" s="47"/>
      <c r="L47" s="47"/>
      <c r="M47" s="47"/>
      <c r="N47" s="47"/>
    </row>
    <row r="48" spans="1:14" x14ac:dyDescent="0.25">
      <c r="C48" s="130" t="s">
        <v>97</v>
      </c>
      <c r="D48" s="130"/>
      <c r="E48" s="130" t="s">
        <v>12</v>
      </c>
      <c r="F48" s="130"/>
      <c r="G48" s="46" t="s">
        <v>151</v>
      </c>
      <c r="H48" s="46" t="s">
        <v>151</v>
      </c>
      <c r="I48" s="130" t="s">
        <v>151</v>
      </c>
      <c r="J48" s="130"/>
      <c r="K48" s="47"/>
      <c r="L48" s="47"/>
      <c r="M48" s="47"/>
      <c r="N48" s="47"/>
    </row>
    <row r="49" spans="3:14" x14ac:dyDescent="0.25">
      <c r="C49" s="130"/>
      <c r="D49" s="130"/>
      <c r="E49" s="130" t="s">
        <v>13</v>
      </c>
      <c r="F49" s="130"/>
      <c r="G49" s="46" t="s">
        <v>151</v>
      </c>
      <c r="H49" s="46" t="s">
        <v>151</v>
      </c>
      <c r="I49" s="130" t="s">
        <v>151</v>
      </c>
      <c r="J49" s="130"/>
      <c r="K49" s="47"/>
      <c r="L49" s="47"/>
      <c r="M49" s="47"/>
      <c r="N49" s="47"/>
    </row>
    <row r="50" spans="3:14" x14ac:dyDescent="0.25">
      <c r="C50" s="130"/>
      <c r="D50" s="130"/>
      <c r="E50" s="130" t="s">
        <v>14</v>
      </c>
      <c r="F50" s="130"/>
      <c r="G50" s="88">
        <v>0.12867999999999999</v>
      </c>
      <c r="H50" s="88">
        <v>0.18468000000000001</v>
      </c>
      <c r="I50" s="156">
        <f>H50-G50</f>
        <v>5.6000000000000022E-2</v>
      </c>
      <c r="J50" s="130"/>
      <c r="K50" s="47"/>
      <c r="L50" s="47"/>
      <c r="M50" s="47"/>
      <c r="N50" s="47"/>
    </row>
    <row r="51" spans="3:14" x14ac:dyDescent="0.25">
      <c r="C51" s="130"/>
      <c r="D51" s="130"/>
      <c r="E51" s="130" t="s">
        <v>15</v>
      </c>
      <c r="F51" s="130"/>
      <c r="G51" s="88">
        <v>0.1021</v>
      </c>
      <c r="H51" s="88">
        <v>0.1532</v>
      </c>
      <c r="I51" s="156">
        <f>H51-G51</f>
        <v>5.1100000000000007E-2</v>
      </c>
      <c r="J51" s="130"/>
      <c r="K51" s="47"/>
      <c r="L51" s="47"/>
      <c r="M51" s="47"/>
      <c r="N51" s="47"/>
    </row>
  </sheetData>
  <mergeCells count="50">
    <mergeCell ref="I49:J49"/>
    <mergeCell ref="I50:J50"/>
    <mergeCell ref="I51:J51"/>
    <mergeCell ref="I44:J44"/>
    <mergeCell ref="I45:J45"/>
    <mergeCell ref="I46:J46"/>
    <mergeCell ref="I47:J47"/>
    <mergeCell ref="I48:J48"/>
    <mergeCell ref="I43:J43"/>
    <mergeCell ref="C43:D43"/>
    <mergeCell ref="C42:J42"/>
    <mergeCell ref="E43:F43"/>
    <mergeCell ref="C44:D47"/>
    <mergeCell ref="C48:D51"/>
    <mergeCell ref="E47:F47"/>
    <mergeCell ref="E46:F46"/>
    <mergeCell ref="E45:F45"/>
    <mergeCell ref="E44:F44"/>
    <mergeCell ref="E48:F48"/>
    <mergeCell ref="E49:F49"/>
    <mergeCell ref="E50:F50"/>
    <mergeCell ref="E51:F51"/>
    <mergeCell ref="B39:K39"/>
    <mergeCell ref="B28:K28"/>
    <mergeCell ref="C31:E31"/>
    <mergeCell ref="C32:E32"/>
    <mergeCell ref="C33:E33"/>
    <mergeCell ref="C34:C36"/>
    <mergeCell ref="D34:E34"/>
    <mergeCell ref="D35:E35"/>
    <mergeCell ref="D36:E36"/>
    <mergeCell ref="C23:E23"/>
    <mergeCell ref="C24:E24"/>
    <mergeCell ref="F20:G20"/>
    <mergeCell ref="H20:I20"/>
    <mergeCell ref="C25:E25"/>
    <mergeCell ref="C21:E21"/>
    <mergeCell ref="C20:E20"/>
    <mergeCell ref="C22:E22"/>
    <mergeCell ref="J20:K20"/>
    <mergeCell ref="G11:J11"/>
    <mergeCell ref="K11:K12"/>
    <mergeCell ref="C11:C12"/>
    <mergeCell ref="D11:F11"/>
    <mergeCell ref="B2:H2"/>
    <mergeCell ref="B3:H3"/>
    <mergeCell ref="B4:H4"/>
    <mergeCell ref="B10:B12"/>
    <mergeCell ref="C10:K10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54"/>
  <sheetViews>
    <sheetView topLeftCell="A43" workbookViewId="0">
      <selection activeCell="J60" sqref="J59:J60"/>
    </sheetView>
  </sheetViews>
  <sheetFormatPr defaultRowHeight="15.75" x14ac:dyDescent="0.25"/>
  <cols>
    <col min="1" max="3" width="9.140625" style="1"/>
    <col min="4" max="4" width="32.140625" style="1" customWidth="1"/>
    <col min="5" max="6" width="9.140625" style="1"/>
    <col min="7" max="7" width="13.140625" style="1" customWidth="1"/>
    <col min="8" max="18" width="9.140625" style="1"/>
    <col min="19" max="20" width="9.140625" style="1" customWidth="1"/>
    <col min="21" max="21" width="38.42578125" style="1" customWidth="1"/>
    <col min="22" max="22" width="34.85546875" style="1" customWidth="1"/>
    <col min="23" max="16384" width="9.140625" style="1"/>
  </cols>
  <sheetData>
    <row r="4" spans="2:12" ht="19.5" x14ac:dyDescent="0.3">
      <c r="B4" s="158" t="s">
        <v>39</v>
      </c>
      <c r="C4" s="158"/>
      <c r="D4" s="158"/>
      <c r="E4" s="158"/>
      <c r="F4" s="158"/>
      <c r="G4" s="158"/>
      <c r="H4" s="158"/>
      <c r="I4" s="158"/>
      <c r="J4" s="158"/>
      <c r="K4" s="38"/>
      <c r="L4" s="38"/>
    </row>
    <row r="6" spans="2:12" ht="37.5" customHeight="1" x14ac:dyDescent="0.25">
      <c r="B6" s="159" t="s">
        <v>63</v>
      </c>
      <c r="C6" s="159"/>
      <c r="D6" s="159"/>
      <c r="E6" s="159"/>
      <c r="F6" s="159"/>
      <c r="G6" s="159"/>
      <c r="H6" s="159"/>
      <c r="I6" s="159"/>
      <c r="J6" s="159"/>
      <c r="K6" s="39"/>
      <c r="L6" s="39"/>
    </row>
    <row r="9" spans="2:12" x14ac:dyDescent="0.25">
      <c r="C9" s="157" t="s">
        <v>42</v>
      </c>
      <c r="D9" s="157" t="s">
        <v>40</v>
      </c>
      <c r="E9" s="157" t="s">
        <v>41</v>
      </c>
      <c r="F9" s="157"/>
      <c r="G9" s="157"/>
    </row>
    <row r="10" spans="2:12" ht="61.5" customHeight="1" x14ac:dyDescent="0.25">
      <c r="C10" s="157"/>
      <c r="D10" s="157"/>
      <c r="E10" s="13">
        <v>2017</v>
      </c>
      <c r="F10" s="13">
        <v>2018</v>
      </c>
      <c r="G10" s="3" t="s">
        <v>43</v>
      </c>
    </row>
    <row r="11" spans="2:12" x14ac:dyDescent="0.25">
      <c r="C11" s="13">
        <v>1</v>
      </c>
      <c r="D11" s="13">
        <v>2</v>
      </c>
      <c r="E11" s="13">
        <v>3</v>
      </c>
      <c r="F11" s="13">
        <v>4</v>
      </c>
      <c r="G11" s="13">
        <v>5</v>
      </c>
    </row>
    <row r="12" spans="2:12" ht="55.5" customHeight="1" x14ac:dyDescent="0.25">
      <c r="C12" s="160">
        <v>1</v>
      </c>
      <c r="D12" s="161" t="s">
        <v>48</v>
      </c>
      <c r="E12" s="162">
        <v>0</v>
      </c>
      <c r="F12" s="162">
        <v>0</v>
      </c>
      <c r="G12" s="163" t="s">
        <v>151</v>
      </c>
    </row>
    <row r="13" spans="2:12" x14ac:dyDescent="0.25">
      <c r="C13" s="160"/>
      <c r="D13" s="161"/>
      <c r="E13" s="162"/>
      <c r="F13" s="162"/>
      <c r="G13" s="163"/>
    </row>
    <row r="14" spans="2:12" x14ac:dyDescent="0.25">
      <c r="C14" s="42" t="s">
        <v>18</v>
      </c>
      <c r="D14" s="40" t="s">
        <v>44</v>
      </c>
      <c r="E14" s="41">
        <v>0</v>
      </c>
      <c r="F14" s="41">
        <v>0</v>
      </c>
      <c r="G14" s="72" t="s">
        <v>151</v>
      </c>
    </row>
    <row r="15" spans="2:12" x14ac:dyDescent="0.25">
      <c r="C15" s="42" t="s">
        <v>19</v>
      </c>
      <c r="D15" s="40" t="s">
        <v>45</v>
      </c>
      <c r="E15" s="41">
        <v>0</v>
      </c>
      <c r="F15" s="41">
        <v>0</v>
      </c>
      <c r="G15" s="72" t="s">
        <v>151</v>
      </c>
    </row>
    <row r="16" spans="2:12" x14ac:dyDescent="0.25">
      <c r="C16" s="42" t="s">
        <v>29</v>
      </c>
      <c r="D16" s="40" t="s">
        <v>46</v>
      </c>
      <c r="E16" s="41">
        <v>0</v>
      </c>
      <c r="F16" s="41">
        <v>0</v>
      </c>
      <c r="G16" s="72" t="s">
        <v>151</v>
      </c>
    </row>
    <row r="17" spans="3:7" x14ac:dyDescent="0.25">
      <c r="C17" s="42" t="s">
        <v>37</v>
      </c>
      <c r="D17" s="40" t="s">
        <v>47</v>
      </c>
      <c r="E17" s="41">
        <v>0</v>
      </c>
      <c r="F17" s="41">
        <v>0</v>
      </c>
      <c r="G17" s="72" t="s">
        <v>151</v>
      </c>
    </row>
    <row r="18" spans="3:7" ht="37.5" customHeight="1" x14ac:dyDescent="0.25">
      <c r="C18" s="160">
        <v>2</v>
      </c>
      <c r="D18" s="161" t="s">
        <v>49</v>
      </c>
      <c r="E18" s="162">
        <v>0</v>
      </c>
      <c r="F18" s="162">
        <v>0</v>
      </c>
      <c r="G18" s="163" t="s">
        <v>151</v>
      </c>
    </row>
    <row r="19" spans="3:7" x14ac:dyDescent="0.25">
      <c r="C19" s="160"/>
      <c r="D19" s="161"/>
      <c r="E19" s="162"/>
      <c r="F19" s="162"/>
      <c r="G19" s="163"/>
    </row>
    <row r="20" spans="3:7" x14ac:dyDescent="0.25">
      <c r="C20" s="42" t="s">
        <v>18</v>
      </c>
      <c r="D20" s="40" t="s">
        <v>44</v>
      </c>
      <c r="E20" s="41">
        <v>0</v>
      </c>
      <c r="F20" s="41">
        <v>0</v>
      </c>
      <c r="G20" s="72" t="s">
        <v>151</v>
      </c>
    </row>
    <row r="21" spans="3:7" x14ac:dyDescent="0.25">
      <c r="C21" s="42" t="s">
        <v>19</v>
      </c>
      <c r="D21" s="40" t="s">
        <v>45</v>
      </c>
      <c r="E21" s="41">
        <v>0</v>
      </c>
      <c r="F21" s="41">
        <v>0</v>
      </c>
      <c r="G21" s="72" t="s">
        <v>151</v>
      </c>
    </row>
    <row r="22" spans="3:7" x14ac:dyDescent="0.25">
      <c r="C22" s="42" t="s">
        <v>29</v>
      </c>
      <c r="D22" s="40" t="s">
        <v>46</v>
      </c>
      <c r="E22" s="41">
        <v>0</v>
      </c>
      <c r="F22" s="41">
        <v>0</v>
      </c>
      <c r="G22" s="72" t="s">
        <v>151</v>
      </c>
    </row>
    <row r="23" spans="3:7" x14ac:dyDescent="0.25">
      <c r="C23" s="42" t="s">
        <v>37</v>
      </c>
      <c r="D23" s="40" t="s">
        <v>47</v>
      </c>
      <c r="E23" s="41">
        <v>0</v>
      </c>
      <c r="F23" s="41">
        <v>0</v>
      </c>
      <c r="G23" s="72" t="s">
        <v>151</v>
      </c>
    </row>
    <row r="24" spans="3:7" ht="174" customHeight="1" x14ac:dyDescent="0.25">
      <c r="C24" s="160">
        <v>3</v>
      </c>
      <c r="D24" s="161" t="s">
        <v>53</v>
      </c>
      <c r="E24" s="162">
        <v>0</v>
      </c>
      <c r="F24" s="162">
        <v>0</v>
      </c>
      <c r="G24" s="163" t="s">
        <v>151</v>
      </c>
    </row>
    <row r="25" spans="3:7" x14ac:dyDescent="0.25">
      <c r="C25" s="160"/>
      <c r="D25" s="161"/>
      <c r="E25" s="162"/>
      <c r="F25" s="162"/>
      <c r="G25" s="163"/>
    </row>
    <row r="26" spans="3:7" x14ac:dyDescent="0.25">
      <c r="C26" s="42" t="s">
        <v>18</v>
      </c>
      <c r="D26" s="40" t="s">
        <v>44</v>
      </c>
      <c r="E26" s="41">
        <v>0</v>
      </c>
      <c r="F26" s="41">
        <v>0</v>
      </c>
      <c r="G26" s="72" t="s">
        <v>151</v>
      </c>
    </row>
    <row r="27" spans="3:7" x14ac:dyDescent="0.25">
      <c r="C27" s="42" t="s">
        <v>19</v>
      </c>
      <c r="D27" s="40" t="s">
        <v>45</v>
      </c>
      <c r="E27" s="41">
        <v>0</v>
      </c>
      <c r="F27" s="41">
        <v>0</v>
      </c>
      <c r="G27" s="72" t="s">
        <v>151</v>
      </c>
    </row>
    <row r="28" spans="3:7" x14ac:dyDescent="0.25">
      <c r="C28" s="42" t="s">
        <v>29</v>
      </c>
      <c r="D28" s="40" t="s">
        <v>46</v>
      </c>
      <c r="E28" s="41">
        <v>0</v>
      </c>
      <c r="F28" s="41">
        <v>0</v>
      </c>
      <c r="G28" s="72" t="s">
        <v>151</v>
      </c>
    </row>
    <row r="29" spans="3:7" x14ac:dyDescent="0.25">
      <c r="C29" s="42" t="s">
        <v>37</v>
      </c>
      <c r="D29" s="40" t="s">
        <v>47</v>
      </c>
      <c r="E29" s="41">
        <v>0</v>
      </c>
      <c r="F29" s="41">
        <v>0</v>
      </c>
      <c r="G29" s="72" t="s">
        <v>151</v>
      </c>
    </row>
    <row r="30" spans="3:7" ht="161.25" customHeight="1" x14ac:dyDescent="0.25">
      <c r="C30" s="160">
        <v>4</v>
      </c>
      <c r="D30" s="161" t="s">
        <v>54</v>
      </c>
      <c r="E30" s="162">
        <v>0</v>
      </c>
      <c r="F30" s="162">
        <v>0</v>
      </c>
      <c r="G30" s="163" t="s">
        <v>151</v>
      </c>
    </row>
    <row r="31" spans="3:7" x14ac:dyDescent="0.25">
      <c r="C31" s="160"/>
      <c r="D31" s="161"/>
      <c r="E31" s="162"/>
      <c r="F31" s="162"/>
      <c r="G31" s="163"/>
    </row>
    <row r="32" spans="3:7" x14ac:dyDescent="0.25">
      <c r="C32" s="42" t="s">
        <v>18</v>
      </c>
      <c r="D32" s="40" t="s">
        <v>44</v>
      </c>
      <c r="E32" s="41">
        <v>0</v>
      </c>
      <c r="F32" s="41">
        <v>0</v>
      </c>
      <c r="G32" s="72" t="s">
        <v>151</v>
      </c>
    </row>
    <row r="33" spans="2:22" x14ac:dyDescent="0.25">
      <c r="C33" s="42" t="s">
        <v>19</v>
      </c>
      <c r="D33" s="40" t="s">
        <v>45</v>
      </c>
      <c r="E33" s="41">
        <v>0</v>
      </c>
      <c r="F33" s="41">
        <v>0</v>
      </c>
      <c r="G33" s="72" t="s">
        <v>151</v>
      </c>
    </row>
    <row r="34" spans="2:22" x14ac:dyDescent="0.25">
      <c r="C34" s="42" t="s">
        <v>29</v>
      </c>
      <c r="D34" s="40" t="s">
        <v>46</v>
      </c>
      <c r="E34" s="41">
        <v>0</v>
      </c>
      <c r="F34" s="41">
        <v>0</v>
      </c>
      <c r="G34" s="72" t="s">
        <v>151</v>
      </c>
    </row>
    <row r="35" spans="2:22" x14ac:dyDescent="0.25">
      <c r="C35" s="42" t="s">
        <v>37</v>
      </c>
      <c r="D35" s="40" t="s">
        <v>47</v>
      </c>
      <c r="E35" s="41">
        <v>0</v>
      </c>
      <c r="F35" s="41">
        <v>0</v>
      </c>
      <c r="G35" s="72" t="s">
        <v>151</v>
      </c>
    </row>
    <row r="36" spans="2:22" ht="94.5" x14ac:dyDescent="0.25">
      <c r="C36" s="43">
        <v>5</v>
      </c>
      <c r="D36" s="44" t="s">
        <v>50</v>
      </c>
      <c r="E36" s="41">
        <v>0</v>
      </c>
      <c r="F36" s="41">
        <v>0</v>
      </c>
      <c r="G36" s="72" t="s">
        <v>151</v>
      </c>
    </row>
    <row r="37" spans="2:22" ht="110.25" x14ac:dyDescent="0.25">
      <c r="C37" s="42" t="s">
        <v>52</v>
      </c>
      <c r="D37" s="44" t="s">
        <v>51</v>
      </c>
      <c r="E37" s="41">
        <v>0</v>
      </c>
      <c r="F37" s="41">
        <v>0</v>
      </c>
      <c r="G37" s="72" t="s">
        <v>151</v>
      </c>
    </row>
    <row r="40" spans="2:22" x14ac:dyDescent="0.25">
      <c r="B40" s="159" t="s">
        <v>55</v>
      </c>
      <c r="C40" s="159"/>
      <c r="D40" s="159"/>
      <c r="E40" s="159"/>
      <c r="F40" s="159"/>
      <c r="G40" s="159"/>
      <c r="H40" s="159"/>
      <c r="I40" s="159"/>
      <c r="J40" s="159"/>
    </row>
    <row r="41" spans="2:22" x14ac:dyDescent="0.25">
      <c r="B41" s="159"/>
      <c r="C41" s="159"/>
      <c r="D41" s="159"/>
      <c r="E41" s="159"/>
      <c r="F41" s="159"/>
      <c r="G41" s="159"/>
      <c r="H41" s="159"/>
      <c r="I41" s="159"/>
      <c r="J41" s="159"/>
    </row>
    <row r="45" spans="2:22" ht="161.25" customHeight="1" x14ac:dyDescent="0.25">
      <c r="B45" s="157" t="s">
        <v>42</v>
      </c>
      <c r="C45" s="130" t="s">
        <v>56</v>
      </c>
      <c r="D45" s="130"/>
      <c r="E45" s="130" t="s">
        <v>48</v>
      </c>
      <c r="F45" s="130"/>
      <c r="G45" s="130"/>
      <c r="H45" s="130"/>
      <c r="I45" s="130" t="s">
        <v>49</v>
      </c>
      <c r="J45" s="130"/>
      <c r="K45" s="130"/>
      <c r="L45" s="130"/>
      <c r="M45" s="130" t="s">
        <v>53</v>
      </c>
      <c r="N45" s="130"/>
      <c r="O45" s="130"/>
      <c r="P45" s="130"/>
      <c r="Q45" s="130" t="s">
        <v>54</v>
      </c>
      <c r="R45" s="130"/>
      <c r="S45" s="130"/>
      <c r="T45" s="130"/>
      <c r="U45" s="130" t="s">
        <v>57</v>
      </c>
      <c r="V45" s="130" t="s">
        <v>58</v>
      </c>
    </row>
    <row r="46" spans="2:22" ht="19.5" customHeight="1" x14ac:dyDescent="0.25">
      <c r="B46" s="157"/>
      <c r="C46" s="130"/>
      <c r="D46" s="130"/>
      <c r="E46" s="43" t="s">
        <v>59</v>
      </c>
      <c r="F46" s="43" t="s">
        <v>60</v>
      </c>
      <c r="G46" s="43" t="s">
        <v>61</v>
      </c>
      <c r="H46" s="43" t="s">
        <v>62</v>
      </c>
      <c r="I46" s="43" t="s">
        <v>59</v>
      </c>
      <c r="J46" s="43" t="s">
        <v>60</v>
      </c>
      <c r="K46" s="43" t="s">
        <v>61</v>
      </c>
      <c r="L46" s="43" t="s">
        <v>62</v>
      </c>
      <c r="M46" s="43" t="s">
        <v>59</v>
      </c>
      <c r="N46" s="43" t="s">
        <v>60</v>
      </c>
      <c r="O46" s="43" t="s">
        <v>61</v>
      </c>
      <c r="P46" s="43" t="s">
        <v>62</v>
      </c>
      <c r="Q46" s="43" t="s">
        <v>59</v>
      </c>
      <c r="R46" s="43" t="s">
        <v>60</v>
      </c>
      <c r="S46" s="43" t="s">
        <v>61</v>
      </c>
      <c r="T46" s="43" t="s">
        <v>62</v>
      </c>
      <c r="U46" s="130"/>
      <c r="V46" s="130"/>
    </row>
    <row r="47" spans="2:22" x14ac:dyDescent="0.25">
      <c r="B47" s="13">
        <v>1</v>
      </c>
      <c r="C47" s="157">
        <v>2</v>
      </c>
      <c r="D47" s="157"/>
      <c r="E47" s="13">
        <v>3</v>
      </c>
      <c r="F47" s="13">
        <v>4</v>
      </c>
      <c r="G47" s="13">
        <v>5</v>
      </c>
      <c r="H47" s="13">
        <v>6</v>
      </c>
      <c r="I47" s="13">
        <v>7</v>
      </c>
      <c r="J47" s="13">
        <v>8</v>
      </c>
      <c r="K47" s="13">
        <v>9</v>
      </c>
      <c r="L47" s="13">
        <v>10</v>
      </c>
      <c r="M47" s="13">
        <v>11</v>
      </c>
      <c r="N47" s="13">
        <v>12</v>
      </c>
      <c r="O47" s="13">
        <v>13</v>
      </c>
      <c r="P47" s="13">
        <v>14</v>
      </c>
      <c r="Q47" s="13">
        <v>15</v>
      </c>
      <c r="R47" s="13">
        <v>16</v>
      </c>
      <c r="S47" s="13">
        <v>17</v>
      </c>
      <c r="T47" s="13">
        <v>18</v>
      </c>
      <c r="U47" s="13">
        <v>19</v>
      </c>
      <c r="V47" s="13">
        <v>20</v>
      </c>
    </row>
    <row r="48" spans="2:22" x14ac:dyDescent="0.25">
      <c r="B48" s="13">
        <v>1</v>
      </c>
      <c r="C48" s="165" t="s">
        <v>1</v>
      </c>
      <c r="D48" s="166"/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2"/>
    </row>
    <row r="51" spans="2:16" ht="31.5" customHeight="1" x14ac:dyDescent="0.25">
      <c r="B51" s="159" t="s">
        <v>206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</row>
    <row r="54" spans="2:16" ht="34.5" customHeight="1" x14ac:dyDescent="0.25">
      <c r="C54" s="164" t="s">
        <v>207</v>
      </c>
      <c r="D54" s="164"/>
      <c r="E54" s="164"/>
      <c r="F54" s="164"/>
      <c r="G54" s="164"/>
      <c r="H54" s="164"/>
      <c r="I54" s="164"/>
      <c r="J54" s="164"/>
    </row>
  </sheetData>
  <mergeCells count="38">
    <mergeCell ref="B51:P51"/>
    <mergeCell ref="C54:J54"/>
    <mergeCell ref="C47:D47"/>
    <mergeCell ref="U45:U46"/>
    <mergeCell ref="V45:V46"/>
    <mergeCell ref="C48:D48"/>
    <mergeCell ref="C45:D46"/>
    <mergeCell ref="B45:B46"/>
    <mergeCell ref="E45:H45"/>
    <mergeCell ref="I45:L45"/>
    <mergeCell ref="M45:P45"/>
    <mergeCell ref="Q45:T45"/>
    <mergeCell ref="B40:J41"/>
    <mergeCell ref="C24:C25"/>
    <mergeCell ref="D24:D25"/>
    <mergeCell ref="E24:E25"/>
    <mergeCell ref="F24:F25"/>
    <mergeCell ref="G24:G25"/>
    <mergeCell ref="C30:C31"/>
    <mergeCell ref="D30:D31"/>
    <mergeCell ref="E30:E31"/>
    <mergeCell ref="F30:F31"/>
    <mergeCell ref="G30:G31"/>
    <mergeCell ref="C12:C13"/>
    <mergeCell ref="D12:D13"/>
    <mergeCell ref="E12:E13"/>
    <mergeCell ref="F12:F13"/>
    <mergeCell ref="G12:G13"/>
    <mergeCell ref="C18:C19"/>
    <mergeCell ref="D18:D19"/>
    <mergeCell ref="E18:E19"/>
    <mergeCell ref="F18:F19"/>
    <mergeCell ref="G18:G19"/>
    <mergeCell ref="E9:G9"/>
    <mergeCell ref="D9:D10"/>
    <mergeCell ref="C9:C10"/>
    <mergeCell ref="B4:J4"/>
    <mergeCell ref="B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W76"/>
  <sheetViews>
    <sheetView topLeftCell="A28" workbookViewId="0">
      <selection activeCell="O23" sqref="O23"/>
    </sheetView>
  </sheetViews>
  <sheetFormatPr defaultRowHeight="15.75" x14ac:dyDescent="0.25"/>
  <cols>
    <col min="1" max="7" width="9.140625" style="1"/>
    <col min="8" max="8" width="12.140625" style="1" customWidth="1"/>
    <col min="9" max="9" width="13" style="1" customWidth="1"/>
    <col min="10" max="10" width="11.7109375" style="1" customWidth="1"/>
    <col min="11" max="11" width="12.85546875" style="1" customWidth="1"/>
    <col min="12" max="12" width="15.7109375" style="1" customWidth="1"/>
    <col min="13" max="13" width="12.28515625" style="1" customWidth="1"/>
    <col min="14" max="14" width="9.140625" style="1"/>
    <col min="15" max="15" width="15.7109375" style="1" customWidth="1"/>
    <col min="16" max="17" width="9.140625" style="1"/>
    <col min="18" max="18" width="15.140625" style="1" customWidth="1"/>
    <col min="19" max="20" width="9.140625" style="1"/>
    <col min="21" max="21" width="17" style="1" customWidth="1"/>
    <col min="22" max="16384" width="9.140625" style="1"/>
  </cols>
  <sheetData>
    <row r="5" spans="2:15" x14ac:dyDescent="0.25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</row>
    <row r="8" spans="2:15" x14ac:dyDescent="0.25">
      <c r="C8" s="168" t="s">
        <v>65</v>
      </c>
      <c r="D8" s="168"/>
      <c r="E8" s="168"/>
      <c r="F8" s="168"/>
      <c r="G8" s="168"/>
      <c r="H8" s="168"/>
      <c r="I8" s="168"/>
      <c r="J8" s="168"/>
    </row>
    <row r="9" spans="2:15" x14ac:dyDescent="0.25">
      <c r="C9" s="168" t="s">
        <v>66</v>
      </c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3" spans="2:15" x14ac:dyDescent="0.25">
      <c r="C13" s="147" t="s">
        <v>67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</row>
    <row r="16" spans="2:15" ht="16.5" thickBot="1" x14ac:dyDescent="0.3"/>
    <row r="17" spans="3:23" x14ac:dyDescent="0.25">
      <c r="C17" s="169" t="s">
        <v>42</v>
      </c>
      <c r="D17" s="172" t="s">
        <v>40</v>
      </c>
      <c r="E17" s="172"/>
      <c r="F17" s="172"/>
      <c r="G17" s="172" t="s">
        <v>68</v>
      </c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45"/>
    </row>
    <row r="18" spans="3:23" ht="33" customHeight="1" x14ac:dyDescent="0.25">
      <c r="C18" s="170"/>
      <c r="D18" s="157"/>
      <c r="E18" s="157"/>
      <c r="F18" s="157"/>
      <c r="G18" s="157" t="s">
        <v>69</v>
      </c>
      <c r="H18" s="157"/>
      <c r="I18" s="157"/>
      <c r="J18" s="130" t="s">
        <v>71</v>
      </c>
      <c r="K18" s="130"/>
      <c r="L18" s="130"/>
      <c r="M18" s="130" t="s">
        <v>72</v>
      </c>
      <c r="N18" s="130"/>
      <c r="O18" s="130"/>
      <c r="P18" s="157" t="s">
        <v>73</v>
      </c>
      <c r="Q18" s="157"/>
      <c r="R18" s="157"/>
      <c r="S18" s="130" t="s">
        <v>74</v>
      </c>
      <c r="T18" s="130"/>
      <c r="U18" s="130"/>
      <c r="V18" s="131" t="s">
        <v>214</v>
      </c>
    </row>
    <row r="19" spans="3:23" ht="45" customHeight="1" thickBot="1" x14ac:dyDescent="0.3">
      <c r="C19" s="171"/>
      <c r="D19" s="173"/>
      <c r="E19" s="173"/>
      <c r="F19" s="173"/>
      <c r="G19" s="66">
        <v>2021</v>
      </c>
      <c r="H19" s="66">
        <v>2022</v>
      </c>
      <c r="I19" s="6" t="s">
        <v>70</v>
      </c>
      <c r="J19" s="109">
        <v>2021</v>
      </c>
      <c r="K19" s="109">
        <v>2022</v>
      </c>
      <c r="L19" s="6" t="s">
        <v>70</v>
      </c>
      <c r="M19" s="109">
        <v>2021</v>
      </c>
      <c r="N19" s="109">
        <v>2022</v>
      </c>
      <c r="O19" s="6" t="s">
        <v>70</v>
      </c>
      <c r="P19" s="109">
        <v>2021</v>
      </c>
      <c r="Q19" s="109">
        <v>2022</v>
      </c>
      <c r="R19" s="6" t="s">
        <v>70</v>
      </c>
      <c r="S19" s="109">
        <v>2021</v>
      </c>
      <c r="T19" s="109">
        <v>2022</v>
      </c>
      <c r="U19" s="6" t="s">
        <v>70</v>
      </c>
      <c r="V19" s="132"/>
    </row>
    <row r="20" spans="3:23" ht="16.5" thickBot="1" x14ac:dyDescent="0.3">
      <c r="C20" s="32">
        <v>1</v>
      </c>
      <c r="D20" s="177">
        <v>2</v>
      </c>
      <c r="E20" s="177"/>
      <c r="F20" s="177"/>
      <c r="G20" s="15">
        <v>3</v>
      </c>
      <c r="H20" s="15">
        <v>4</v>
      </c>
      <c r="I20" s="15">
        <v>5</v>
      </c>
      <c r="J20" s="15">
        <v>6</v>
      </c>
      <c r="K20" s="15">
        <v>7</v>
      </c>
      <c r="L20" s="15">
        <v>8</v>
      </c>
      <c r="M20" s="15">
        <v>9</v>
      </c>
      <c r="N20" s="15">
        <v>10</v>
      </c>
      <c r="O20" s="15">
        <v>11</v>
      </c>
      <c r="P20" s="15">
        <v>12</v>
      </c>
      <c r="Q20" s="15">
        <v>13</v>
      </c>
      <c r="R20" s="15">
        <v>14</v>
      </c>
      <c r="S20" s="15">
        <v>15</v>
      </c>
      <c r="T20" s="15">
        <v>16</v>
      </c>
      <c r="U20" s="15">
        <v>17</v>
      </c>
      <c r="V20" s="16">
        <v>18</v>
      </c>
    </row>
    <row r="21" spans="3:23" ht="66.75" customHeight="1" x14ac:dyDescent="0.25">
      <c r="C21" s="83" t="s">
        <v>77</v>
      </c>
      <c r="D21" s="178" t="s">
        <v>75</v>
      </c>
      <c r="E21" s="179"/>
      <c r="F21" s="180"/>
      <c r="G21" s="84">
        <v>8</v>
      </c>
      <c r="H21" s="84">
        <v>4</v>
      </c>
      <c r="I21" s="115">
        <f>H21/G21</f>
        <v>0.5</v>
      </c>
      <c r="J21" s="84">
        <v>0</v>
      </c>
      <c r="K21" s="84">
        <v>0</v>
      </c>
      <c r="L21" s="84" t="s">
        <v>151</v>
      </c>
      <c r="M21" s="84">
        <v>0</v>
      </c>
      <c r="N21" s="84">
        <v>1</v>
      </c>
      <c r="O21" s="84" t="s">
        <v>151</v>
      </c>
      <c r="P21" s="84">
        <v>0</v>
      </c>
      <c r="Q21" s="84">
        <v>0</v>
      </c>
      <c r="R21" s="84" t="s">
        <v>151</v>
      </c>
      <c r="S21" s="84">
        <v>0</v>
      </c>
      <c r="T21" s="84">
        <v>0</v>
      </c>
      <c r="U21" s="84" t="s">
        <v>151</v>
      </c>
      <c r="V21" s="85">
        <v>5</v>
      </c>
    </row>
    <row r="22" spans="3:23" ht="156.75" customHeight="1" x14ac:dyDescent="0.25">
      <c r="C22" s="76" t="s">
        <v>78</v>
      </c>
      <c r="D22" s="174" t="s">
        <v>76</v>
      </c>
      <c r="E22" s="175"/>
      <c r="F22" s="176"/>
      <c r="G22" s="73">
        <v>8</v>
      </c>
      <c r="H22" s="73">
        <v>4</v>
      </c>
      <c r="I22" s="116">
        <f t="shared" ref="I22:I32" si="0">H22/G22</f>
        <v>0.5</v>
      </c>
      <c r="J22" s="73">
        <v>0</v>
      </c>
      <c r="K22" s="73">
        <v>0</v>
      </c>
      <c r="L22" s="73" t="s">
        <v>151</v>
      </c>
      <c r="M22" s="73">
        <v>0</v>
      </c>
      <c r="N22" s="73">
        <v>1</v>
      </c>
      <c r="O22" s="73" t="s">
        <v>151</v>
      </c>
      <c r="P22" s="73">
        <v>0</v>
      </c>
      <c r="Q22" s="73">
        <v>0</v>
      </c>
      <c r="R22" s="73" t="s">
        <v>151</v>
      </c>
      <c r="S22" s="73">
        <v>0</v>
      </c>
      <c r="T22" s="73">
        <v>0</v>
      </c>
      <c r="U22" s="73" t="s">
        <v>151</v>
      </c>
      <c r="V22" s="75">
        <v>5</v>
      </c>
    </row>
    <row r="23" spans="3:23" ht="258.75" customHeight="1" x14ac:dyDescent="0.25">
      <c r="C23" s="76">
        <v>3</v>
      </c>
      <c r="D23" s="174" t="s">
        <v>79</v>
      </c>
      <c r="E23" s="175"/>
      <c r="F23" s="176"/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 t="s">
        <v>151</v>
      </c>
      <c r="M23" s="77">
        <v>0</v>
      </c>
      <c r="N23" s="77">
        <v>0</v>
      </c>
      <c r="O23" s="74"/>
      <c r="P23" s="77">
        <v>0</v>
      </c>
      <c r="Q23" s="77">
        <v>0</v>
      </c>
      <c r="R23" s="77" t="s">
        <v>151</v>
      </c>
      <c r="S23" s="77">
        <v>0</v>
      </c>
      <c r="T23" s="77">
        <v>0</v>
      </c>
      <c r="U23" s="77" t="s">
        <v>151</v>
      </c>
      <c r="V23" s="78">
        <v>0</v>
      </c>
    </row>
    <row r="24" spans="3:23" ht="36.75" customHeight="1" x14ac:dyDescent="0.25">
      <c r="C24" s="79" t="s">
        <v>80</v>
      </c>
      <c r="D24" s="174" t="s">
        <v>82</v>
      </c>
      <c r="E24" s="175"/>
      <c r="F24" s="176"/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 t="s">
        <v>151</v>
      </c>
      <c r="M24" s="77">
        <v>0</v>
      </c>
      <c r="N24" s="77">
        <v>0</v>
      </c>
      <c r="O24" s="74"/>
      <c r="P24" s="77">
        <v>0</v>
      </c>
      <c r="Q24" s="77">
        <v>0</v>
      </c>
      <c r="R24" s="77" t="s">
        <v>151</v>
      </c>
      <c r="S24" s="77">
        <v>0</v>
      </c>
      <c r="T24" s="77">
        <v>0</v>
      </c>
      <c r="U24" s="77" t="s">
        <v>151</v>
      </c>
      <c r="V24" s="78">
        <v>0</v>
      </c>
    </row>
    <row r="25" spans="3:23" ht="30" customHeight="1" x14ac:dyDescent="0.25">
      <c r="C25" s="79" t="s">
        <v>81</v>
      </c>
      <c r="D25" s="174" t="s">
        <v>83</v>
      </c>
      <c r="E25" s="175"/>
      <c r="F25" s="176"/>
      <c r="G25" s="77">
        <v>0</v>
      </c>
      <c r="H25" s="77">
        <v>0</v>
      </c>
      <c r="I25" s="207">
        <v>0</v>
      </c>
      <c r="J25" s="77">
        <v>0</v>
      </c>
      <c r="K25" s="77">
        <v>0</v>
      </c>
      <c r="L25" s="77" t="s">
        <v>151</v>
      </c>
      <c r="M25" s="77">
        <v>0</v>
      </c>
      <c r="N25" s="77">
        <v>0</v>
      </c>
      <c r="O25" s="74"/>
      <c r="P25" s="77">
        <v>0</v>
      </c>
      <c r="Q25" s="77">
        <v>0</v>
      </c>
      <c r="R25" s="77" t="s">
        <v>151</v>
      </c>
      <c r="S25" s="77">
        <v>0</v>
      </c>
      <c r="T25" s="77">
        <v>0</v>
      </c>
      <c r="U25" s="77" t="s">
        <v>151</v>
      </c>
      <c r="V25" s="78">
        <v>0</v>
      </c>
    </row>
    <row r="26" spans="3:23" ht="126.75" customHeight="1" x14ac:dyDescent="0.25">
      <c r="C26" s="79" t="s">
        <v>84</v>
      </c>
      <c r="D26" s="174" t="s">
        <v>85</v>
      </c>
      <c r="E26" s="175"/>
      <c r="F26" s="176"/>
      <c r="G26" s="77">
        <v>4</v>
      </c>
      <c r="H26" s="77">
        <v>6</v>
      </c>
      <c r="I26" s="116">
        <f t="shared" si="0"/>
        <v>1.5</v>
      </c>
      <c r="J26" s="77">
        <v>0</v>
      </c>
      <c r="K26" s="77">
        <v>0</v>
      </c>
      <c r="L26" s="77">
        <v>0</v>
      </c>
      <c r="M26" s="77">
        <v>5</v>
      </c>
      <c r="N26" s="77">
        <v>20</v>
      </c>
      <c r="O26" s="74">
        <f t="shared" ref="O26:O32" si="1">N26/M26</f>
        <v>4</v>
      </c>
      <c r="P26" s="77">
        <v>0</v>
      </c>
      <c r="Q26" s="77">
        <v>0</v>
      </c>
      <c r="R26" s="77" t="s">
        <v>151</v>
      </c>
      <c r="S26" s="77">
        <v>0</v>
      </c>
      <c r="T26" s="77">
        <v>0</v>
      </c>
      <c r="U26" s="77" t="s">
        <v>151</v>
      </c>
      <c r="V26" s="78">
        <v>4</v>
      </c>
    </row>
    <row r="27" spans="3:23" ht="112.5" customHeight="1" x14ac:dyDescent="0.25">
      <c r="C27" s="79" t="s">
        <v>87</v>
      </c>
      <c r="D27" s="174" t="s">
        <v>86</v>
      </c>
      <c r="E27" s="175"/>
      <c r="F27" s="176"/>
      <c r="G27" s="73">
        <v>8</v>
      </c>
      <c r="H27" s="73">
        <v>4</v>
      </c>
      <c r="I27" s="116">
        <f t="shared" si="0"/>
        <v>0.5</v>
      </c>
      <c r="J27" s="73">
        <v>0</v>
      </c>
      <c r="K27" s="73">
        <v>0</v>
      </c>
      <c r="L27" s="74">
        <v>0</v>
      </c>
      <c r="M27" s="73">
        <v>1</v>
      </c>
      <c r="N27" s="73">
        <v>1</v>
      </c>
      <c r="O27" s="74">
        <f t="shared" si="1"/>
        <v>1</v>
      </c>
      <c r="P27" s="73">
        <v>0</v>
      </c>
      <c r="Q27" s="73">
        <v>0</v>
      </c>
      <c r="R27" s="73" t="s">
        <v>151</v>
      </c>
      <c r="S27" s="73">
        <v>0</v>
      </c>
      <c r="T27" s="73">
        <v>0</v>
      </c>
      <c r="U27" s="73" t="s">
        <v>151</v>
      </c>
      <c r="V27" s="75">
        <v>5</v>
      </c>
    </row>
    <row r="28" spans="3:23" ht="105.75" customHeight="1" x14ac:dyDescent="0.25">
      <c r="C28" s="79" t="s">
        <v>88</v>
      </c>
      <c r="D28" s="184" t="s">
        <v>89</v>
      </c>
      <c r="E28" s="185"/>
      <c r="F28" s="186"/>
      <c r="G28" s="73">
        <v>8</v>
      </c>
      <c r="H28" s="73">
        <v>4</v>
      </c>
      <c r="I28" s="74">
        <f t="shared" si="0"/>
        <v>0.5</v>
      </c>
      <c r="J28" s="73">
        <v>0</v>
      </c>
      <c r="K28" s="73">
        <v>0</v>
      </c>
      <c r="L28" s="74" t="e">
        <f>K28/J28</f>
        <v>#DIV/0!</v>
      </c>
      <c r="M28" s="73">
        <v>1</v>
      </c>
      <c r="N28" s="73">
        <v>0</v>
      </c>
      <c r="O28" s="74">
        <f t="shared" si="1"/>
        <v>0</v>
      </c>
      <c r="P28" s="73">
        <v>0</v>
      </c>
      <c r="Q28" s="73">
        <v>0</v>
      </c>
      <c r="R28" s="73" t="s">
        <v>151</v>
      </c>
      <c r="S28" s="73">
        <v>0</v>
      </c>
      <c r="T28" s="73">
        <v>0</v>
      </c>
      <c r="U28" s="73" t="s">
        <v>151</v>
      </c>
      <c r="V28" s="75">
        <v>4</v>
      </c>
    </row>
    <row r="29" spans="3:23" ht="219" customHeight="1" x14ac:dyDescent="0.25">
      <c r="C29" s="79" t="s">
        <v>91</v>
      </c>
      <c r="D29" s="184" t="s">
        <v>90</v>
      </c>
      <c r="E29" s="185"/>
      <c r="F29" s="186"/>
      <c r="G29" s="73">
        <v>0</v>
      </c>
      <c r="H29" s="73">
        <v>0</v>
      </c>
      <c r="I29" s="74">
        <v>0</v>
      </c>
      <c r="J29" s="73">
        <v>0</v>
      </c>
      <c r="K29" s="73">
        <v>0</v>
      </c>
      <c r="L29" s="73" t="s">
        <v>151</v>
      </c>
      <c r="M29" s="73">
        <v>0</v>
      </c>
      <c r="N29" s="73">
        <v>0</v>
      </c>
      <c r="O29" s="74"/>
      <c r="P29" s="73">
        <v>0</v>
      </c>
      <c r="Q29" s="73">
        <v>0</v>
      </c>
      <c r="R29" s="73" t="s">
        <v>151</v>
      </c>
      <c r="S29" s="73">
        <v>0</v>
      </c>
      <c r="T29" s="73">
        <v>0</v>
      </c>
      <c r="U29" s="73" t="s">
        <v>151</v>
      </c>
      <c r="V29" s="78">
        <v>0</v>
      </c>
    </row>
    <row r="30" spans="3:23" ht="29.25" customHeight="1" x14ac:dyDescent="0.25">
      <c r="C30" s="79" t="s">
        <v>92</v>
      </c>
      <c r="D30" s="174" t="s">
        <v>82</v>
      </c>
      <c r="E30" s="175"/>
      <c r="F30" s="176"/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 t="s">
        <v>151</v>
      </c>
      <c r="M30" s="73">
        <v>0</v>
      </c>
      <c r="N30" s="73">
        <v>0</v>
      </c>
      <c r="O30" s="74"/>
      <c r="P30" s="73">
        <v>0</v>
      </c>
      <c r="Q30" s="73">
        <v>0</v>
      </c>
      <c r="R30" s="73" t="s">
        <v>151</v>
      </c>
      <c r="S30" s="73">
        <v>0</v>
      </c>
      <c r="T30" s="73">
        <v>0</v>
      </c>
      <c r="U30" s="73" t="s">
        <v>151</v>
      </c>
      <c r="V30" s="78">
        <v>0</v>
      </c>
    </row>
    <row r="31" spans="3:23" x14ac:dyDescent="0.25">
      <c r="C31" s="79" t="s">
        <v>93</v>
      </c>
      <c r="D31" s="174" t="s">
        <v>83</v>
      </c>
      <c r="E31" s="175"/>
      <c r="F31" s="176"/>
      <c r="G31" s="73">
        <v>0</v>
      </c>
      <c r="H31" s="73">
        <v>0</v>
      </c>
      <c r="I31" s="77">
        <v>0</v>
      </c>
      <c r="J31" s="73">
        <v>0</v>
      </c>
      <c r="K31" s="73">
        <v>0</v>
      </c>
      <c r="L31" s="73" t="s">
        <v>151</v>
      </c>
      <c r="M31" s="73">
        <v>0</v>
      </c>
      <c r="N31" s="73">
        <v>0</v>
      </c>
      <c r="O31" s="74"/>
      <c r="P31" s="73">
        <v>0</v>
      </c>
      <c r="Q31" s="73">
        <v>0</v>
      </c>
      <c r="R31" s="73" t="s">
        <v>151</v>
      </c>
      <c r="S31" s="73">
        <v>0</v>
      </c>
      <c r="T31" s="73">
        <v>0</v>
      </c>
      <c r="U31" s="73" t="s">
        <v>151</v>
      </c>
      <c r="V31" s="78">
        <v>0</v>
      </c>
    </row>
    <row r="32" spans="3:23" ht="107.25" customHeight="1" thickBot="1" x14ac:dyDescent="0.3">
      <c r="C32" s="80" t="s">
        <v>94</v>
      </c>
      <c r="D32" s="181" t="s">
        <v>95</v>
      </c>
      <c r="E32" s="182"/>
      <c r="F32" s="183"/>
      <c r="G32" s="81">
        <v>6</v>
      </c>
      <c r="H32" s="81">
        <v>6</v>
      </c>
      <c r="I32" s="117">
        <f t="shared" si="0"/>
        <v>1</v>
      </c>
      <c r="J32" s="81">
        <v>0</v>
      </c>
      <c r="K32" s="81">
        <v>0</v>
      </c>
      <c r="L32" s="81" t="s">
        <v>151</v>
      </c>
      <c r="M32" s="81">
        <v>0</v>
      </c>
      <c r="N32" s="81">
        <v>0</v>
      </c>
      <c r="O32" s="117" t="s">
        <v>151</v>
      </c>
      <c r="P32" s="86">
        <v>0</v>
      </c>
      <c r="Q32" s="86">
        <v>0</v>
      </c>
      <c r="R32" s="86" t="s">
        <v>151</v>
      </c>
      <c r="S32" s="86">
        <v>0</v>
      </c>
      <c r="T32" s="86">
        <v>0</v>
      </c>
      <c r="U32" s="86" t="s">
        <v>151</v>
      </c>
      <c r="V32" s="82">
        <v>6</v>
      </c>
      <c r="W32" s="48"/>
    </row>
    <row r="33" spans="3:22" x14ac:dyDescent="0.25">
      <c r="C33" s="8"/>
    </row>
    <row r="35" spans="3:22" x14ac:dyDescent="0.25">
      <c r="C35" s="167" t="s">
        <v>96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</row>
    <row r="36" spans="3:22" x14ac:dyDescent="0.25"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  <row r="38" spans="3:22" ht="34.5" customHeight="1" x14ac:dyDescent="0.25">
      <c r="C38" s="164" t="s">
        <v>215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</row>
    <row r="39" spans="3:22" x14ac:dyDescent="0.25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3:22" x14ac:dyDescent="0.25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3:22" ht="49.5" customHeight="1" x14ac:dyDescent="0.25"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9"/>
    </row>
    <row r="42" spans="3:22" ht="22.5" customHeight="1" x14ac:dyDescent="0.25">
      <c r="C42" s="119"/>
      <c r="D42" s="119"/>
      <c r="E42" s="119"/>
      <c r="F42" s="71"/>
      <c r="G42" s="71"/>
      <c r="H42" s="71"/>
      <c r="I42" s="71"/>
      <c r="J42" s="71"/>
      <c r="K42" s="71"/>
      <c r="L42" s="71"/>
      <c r="M42" s="71"/>
      <c r="N42" s="19"/>
    </row>
    <row r="43" spans="3:22" x14ac:dyDescent="0.25">
      <c r="C43" s="71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9"/>
    </row>
    <row r="44" spans="3:22" ht="39" customHeight="1" x14ac:dyDescent="0.25">
      <c r="C44" s="120"/>
      <c r="D44" s="121"/>
      <c r="E44" s="118"/>
      <c r="F44" s="118"/>
      <c r="G44" s="118"/>
      <c r="H44" s="118"/>
      <c r="I44" s="118"/>
      <c r="J44" s="118"/>
      <c r="K44" s="118"/>
      <c r="L44" s="118"/>
      <c r="M44" s="118"/>
      <c r="N44" s="19"/>
    </row>
    <row r="45" spans="3:22" ht="36" customHeight="1" x14ac:dyDescent="0.25">
      <c r="C45" s="120"/>
      <c r="D45" s="121"/>
      <c r="E45" s="118"/>
      <c r="F45" s="118"/>
      <c r="G45" s="118"/>
      <c r="H45" s="118"/>
      <c r="I45" s="118"/>
      <c r="J45" s="118"/>
      <c r="K45" s="118"/>
      <c r="L45" s="118"/>
      <c r="M45" s="118"/>
      <c r="N45" s="19"/>
    </row>
    <row r="46" spans="3:22" ht="33" customHeight="1" x14ac:dyDescent="0.25">
      <c r="C46" s="120"/>
      <c r="D46" s="121"/>
      <c r="E46" s="118"/>
      <c r="F46" s="118"/>
      <c r="G46" s="118"/>
      <c r="H46" s="118"/>
      <c r="I46" s="118"/>
      <c r="J46" s="118"/>
      <c r="K46" s="118"/>
      <c r="L46" s="118"/>
      <c r="M46" s="118"/>
      <c r="N46" s="19"/>
    </row>
    <row r="47" spans="3:22" ht="32.25" customHeight="1" x14ac:dyDescent="0.25">
      <c r="C47" s="120"/>
      <c r="D47" s="121"/>
      <c r="E47" s="118"/>
      <c r="F47" s="118"/>
      <c r="G47" s="118"/>
      <c r="H47" s="118"/>
      <c r="I47" s="118"/>
      <c r="J47" s="118"/>
      <c r="K47" s="118"/>
      <c r="L47" s="118"/>
      <c r="M47" s="118"/>
      <c r="N47" s="19"/>
    </row>
    <row r="48" spans="3:22" x14ac:dyDescent="0.25">
      <c r="C48" s="119"/>
      <c r="D48" s="121"/>
      <c r="E48" s="118"/>
      <c r="F48" s="118"/>
      <c r="G48" s="118"/>
      <c r="H48" s="118"/>
      <c r="I48" s="118"/>
      <c r="J48" s="118"/>
      <c r="K48" s="118"/>
      <c r="L48" s="118"/>
      <c r="M48" s="118"/>
      <c r="N48" s="19"/>
    </row>
    <row r="49" spans="3:14" x14ac:dyDescent="0.25">
      <c r="C49" s="119"/>
      <c r="D49" s="121"/>
      <c r="E49" s="118"/>
      <c r="F49" s="118"/>
      <c r="G49" s="118"/>
      <c r="H49" s="118"/>
      <c r="I49" s="118"/>
      <c r="J49" s="118"/>
      <c r="K49" s="118"/>
      <c r="L49" s="118"/>
      <c r="M49" s="118"/>
      <c r="N49" s="19"/>
    </row>
    <row r="50" spans="3:14" x14ac:dyDescent="0.25">
      <c r="C50" s="119"/>
      <c r="D50" s="121"/>
      <c r="E50" s="118"/>
      <c r="F50" s="118"/>
      <c r="G50" s="118"/>
      <c r="H50" s="118"/>
      <c r="I50" s="118"/>
      <c r="J50" s="118"/>
      <c r="K50" s="118"/>
      <c r="L50" s="118"/>
      <c r="M50" s="118"/>
      <c r="N50" s="19"/>
    </row>
    <row r="51" spans="3:14" x14ac:dyDescent="0.25">
      <c r="C51" s="119"/>
      <c r="D51" s="121"/>
      <c r="E51" s="118"/>
      <c r="F51" s="118"/>
      <c r="G51" s="118"/>
      <c r="H51" s="118"/>
      <c r="I51" s="118"/>
      <c r="J51" s="118"/>
      <c r="K51" s="118"/>
      <c r="L51" s="118"/>
      <c r="M51" s="118"/>
      <c r="N51" s="19"/>
    </row>
    <row r="52" spans="3:14" x14ac:dyDescent="0.25">
      <c r="C52" s="119"/>
      <c r="D52" s="121"/>
      <c r="E52" s="118"/>
      <c r="F52" s="118"/>
      <c r="G52" s="118"/>
      <c r="H52" s="118"/>
      <c r="I52" s="118"/>
      <c r="J52" s="118"/>
      <c r="K52" s="118"/>
      <c r="L52" s="118"/>
      <c r="M52" s="118"/>
      <c r="N52" s="19"/>
    </row>
    <row r="53" spans="3:14" x14ac:dyDescent="0.25">
      <c r="C53" s="119"/>
      <c r="D53" s="121"/>
      <c r="E53" s="118"/>
      <c r="F53" s="118"/>
      <c r="G53" s="118"/>
      <c r="H53" s="118"/>
      <c r="I53" s="118"/>
      <c r="J53" s="118"/>
      <c r="K53" s="118"/>
      <c r="L53" s="118"/>
      <c r="M53" s="118"/>
      <c r="N53" s="19"/>
    </row>
    <row r="54" spans="3:14" x14ac:dyDescent="0.25">
      <c r="C54" s="119"/>
      <c r="D54" s="121"/>
      <c r="E54" s="118"/>
      <c r="F54" s="118"/>
      <c r="G54" s="118"/>
      <c r="H54" s="118"/>
      <c r="I54" s="118"/>
      <c r="J54" s="118"/>
      <c r="K54" s="118"/>
      <c r="L54" s="118"/>
      <c r="M54" s="118"/>
      <c r="N54" s="19"/>
    </row>
    <row r="55" spans="3:14" x14ac:dyDescent="0.25">
      <c r="C55" s="119"/>
      <c r="D55" s="121"/>
      <c r="E55" s="118"/>
      <c r="F55" s="118"/>
      <c r="G55" s="118"/>
      <c r="H55" s="118"/>
      <c r="I55" s="118"/>
      <c r="J55" s="118"/>
      <c r="K55" s="118"/>
      <c r="L55" s="118"/>
      <c r="M55" s="118"/>
      <c r="N55" s="19"/>
    </row>
    <row r="56" spans="3:14" x14ac:dyDescent="0.25">
      <c r="C56" s="119"/>
      <c r="D56" s="121"/>
      <c r="E56" s="118"/>
      <c r="F56" s="118"/>
      <c r="G56" s="118"/>
      <c r="H56" s="118"/>
      <c r="I56" s="118"/>
      <c r="J56" s="118"/>
      <c r="K56" s="118"/>
      <c r="L56" s="118"/>
      <c r="M56" s="118"/>
      <c r="N56" s="19"/>
    </row>
    <row r="57" spans="3:14" x14ac:dyDescent="0.25">
      <c r="C57" s="119"/>
      <c r="D57" s="121"/>
      <c r="E57" s="118"/>
      <c r="F57" s="118"/>
      <c r="G57" s="118"/>
      <c r="H57" s="118"/>
      <c r="I57" s="118"/>
      <c r="J57" s="118"/>
      <c r="K57" s="118"/>
      <c r="L57" s="118"/>
      <c r="M57" s="118"/>
      <c r="N57" s="19"/>
    </row>
    <row r="58" spans="3:14" x14ac:dyDescent="0.25">
      <c r="C58" s="119"/>
      <c r="D58" s="121"/>
      <c r="E58" s="118"/>
      <c r="F58" s="118"/>
      <c r="G58" s="118"/>
      <c r="H58" s="118"/>
      <c r="I58" s="118"/>
      <c r="J58" s="118"/>
      <c r="K58" s="118"/>
      <c r="L58" s="118"/>
      <c r="M58" s="118"/>
      <c r="N58" s="19"/>
    </row>
    <row r="59" spans="3:14" x14ac:dyDescent="0.25">
      <c r="C59" s="119"/>
      <c r="D59" s="121"/>
      <c r="E59" s="118"/>
      <c r="F59" s="118"/>
      <c r="G59" s="118"/>
      <c r="H59" s="118"/>
      <c r="I59" s="118"/>
      <c r="J59" s="118"/>
      <c r="K59" s="118"/>
      <c r="L59" s="118"/>
      <c r="M59" s="118"/>
      <c r="N59" s="19"/>
    </row>
    <row r="60" spans="3:14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19"/>
    </row>
    <row r="61" spans="3:14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19"/>
    </row>
    <row r="62" spans="3:14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9"/>
    </row>
    <row r="63" spans="3:14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19"/>
    </row>
    <row r="64" spans="3:14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19"/>
    </row>
    <row r="65" spans="3:14" x14ac:dyDescent="0.25"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9"/>
    </row>
    <row r="66" spans="3:14" x14ac:dyDescent="0.25"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9"/>
    </row>
    <row r="67" spans="3:14" x14ac:dyDescent="0.25"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9"/>
    </row>
    <row r="68" spans="3:14" x14ac:dyDescent="0.25"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9"/>
    </row>
    <row r="69" spans="3:14" x14ac:dyDescent="0.25"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9"/>
    </row>
    <row r="70" spans="3:14" x14ac:dyDescent="0.25"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9"/>
    </row>
    <row r="71" spans="3:14" x14ac:dyDescent="0.25"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9"/>
    </row>
    <row r="72" spans="3:14" x14ac:dyDescent="0.25"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9"/>
    </row>
    <row r="73" spans="3:14" x14ac:dyDescent="0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3:14" x14ac:dyDescent="0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3:14" x14ac:dyDescent="0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3:14" x14ac:dyDescent="0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</sheetData>
  <mergeCells count="28">
    <mergeCell ref="D32:F32"/>
    <mergeCell ref="D26:F26"/>
    <mergeCell ref="D27:F27"/>
    <mergeCell ref="D28:F28"/>
    <mergeCell ref="D29:F29"/>
    <mergeCell ref="D30:F30"/>
    <mergeCell ref="D31:F31"/>
    <mergeCell ref="V18:V19"/>
    <mergeCell ref="D21:F21"/>
    <mergeCell ref="D22:F22"/>
    <mergeCell ref="D23:F23"/>
    <mergeCell ref="D24:F24"/>
    <mergeCell ref="C35:V36"/>
    <mergeCell ref="C38:V38"/>
    <mergeCell ref="B5:K5"/>
    <mergeCell ref="C8:J8"/>
    <mergeCell ref="C9:M9"/>
    <mergeCell ref="C13:O13"/>
    <mergeCell ref="C17:C19"/>
    <mergeCell ref="D17:F19"/>
    <mergeCell ref="D25:F25"/>
    <mergeCell ref="D20:F20"/>
    <mergeCell ref="G17:U17"/>
    <mergeCell ref="G18:I18"/>
    <mergeCell ref="J18:L18"/>
    <mergeCell ref="M18:O18"/>
    <mergeCell ref="P18:R18"/>
    <mergeCell ref="S18:U18"/>
  </mergeCells>
  <pageMargins left="0.7" right="0.7" top="0.75" bottom="0.75" header="0.3" footer="0.3"/>
  <pageSetup paperSize="9" scale="3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G121"/>
  <sheetViews>
    <sheetView tabSelected="1" topLeftCell="A81" workbookViewId="0">
      <selection activeCell="J93" sqref="J93"/>
    </sheetView>
  </sheetViews>
  <sheetFormatPr defaultRowHeight="15.75" x14ac:dyDescent="0.25"/>
  <cols>
    <col min="1" max="3" width="9.140625" style="1"/>
    <col min="4" max="4" width="15" style="1" customWidth="1"/>
    <col min="5" max="5" width="11" style="1" customWidth="1"/>
    <col min="6" max="6" width="9.140625" style="1"/>
    <col min="7" max="7" width="10.7109375" style="1" customWidth="1"/>
    <col min="8" max="9" width="9.140625" style="1"/>
    <col min="10" max="10" width="11" style="1" customWidth="1"/>
    <col min="11" max="12" width="9.140625" style="1"/>
    <col min="13" max="13" width="10.42578125" style="1" customWidth="1"/>
    <col min="14" max="15" width="9.140625" style="1"/>
    <col min="16" max="16" width="11.28515625" style="1" customWidth="1"/>
    <col min="17" max="18" width="9.140625" style="1"/>
    <col min="19" max="19" width="11" style="1" customWidth="1"/>
    <col min="20" max="16384" width="9.140625" style="1"/>
  </cols>
  <sheetData>
    <row r="4" spans="3:20" ht="18.75" x14ac:dyDescent="0.3">
      <c r="C4" s="200" t="s">
        <v>98</v>
      </c>
      <c r="D4" s="200"/>
      <c r="E4" s="200"/>
      <c r="F4" s="200"/>
      <c r="G4" s="200"/>
      <c r="H4" s="200"/>
    </row>
    <row r="7" spans="3:20" ht="15.75" customHeight="1" x14ac:dyDescent="0.25">
      <c r="C7" s="159" t="s">
        <v>99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3:20" x14ac:dyDescent="0.2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3:20" x14ac:dyDescent="0.25"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</row>
    <row r="10" spans="3:20" x14ac:dyDescent="0.25"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3:20" x14ac:dyDescent="0.25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</row>
    <row r="12" spans="3:20" x14ac:dyDescent="0.25"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</row>
    <row r="15" spans="3:20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3:20" x14ac:dyDescent="0.25"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3:20" x14ac:dyDescent="0.25">
      <c r="C17" s="199" t="s">
        <v>42</v>
      </c>
      <c r="D17" s="198" t="s">
        <v>100</v>
      </c>
      <c r="E17" s="199" t="s">
        <v>101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48"/>
    </row>
    <row r="18" spans="3:20" ht="27" customHeight="1" x14ac:dyDescent="0.25">
      <c r="C18" s="199"/>
      <c r="D18" s="198"/>
      <c r="E18" s="198" t="s">
        <v>102</v>
      </c>
      <c r="F18" s="198"/>
      <c r="G18" s="198"/>
      <c r="H18" s="198" t="s">
        <v>103</v>
      </c>
      <c r="I18" s="198"/>
      <c r="J18" s="198"/>
      <c r="K18" s="198" t="s">
        <v>104</v>
      </c>
      <c r="L18" s="198"/>
      <c r="M18" s="198"/>
      <c r="N18" s="198" t="s">
        <v>105</v>
      </c>
      <c r="O18" s="198"/>
      <c r="P18" s="198"/>
      <c r="Q18" s="198" t="s">
        <v>106</v>
      </c>
      <c r="R18" s="198"/>
      <c r="S18" s="198"/>
      <c r="T18" s="48"/>
    </row>
    <row r="19" spans="3:20" ht="51" x14ac:dyDescent="0.25">
      <c r="C19" s="199"/>
      <c r="D19" s="198"/>
      <c r="E19" s="91">
        <v>2021</v>
      </c>
      <c r="F19" s="49">
        <v>2022</v>
      </c>
      <c r="G19" s="50" t="s">
        <v>70</v>
      </c>
      <c r="H19" s="111">
        <v>2021</v>
      </c>
      <c r="I19" s="111">
        <v>2022</v>
      </c>
      <c r="J19" s="50" t="s">
        <v>70</v>
      </c>
      <c r="K19" s="111">
        <v>2021</v>
      </c>
      <c r="L19" s="111">
        <v>2022</v>
      </c>
      <c r="M19" s="50" t="s">
        <v>70</v>
      </c>
      <c r="N19" s="111">
        <v>2020</v>
      </c>
      <c r="O19" s="111">
        <v>2021</v>
      </c>
      <c r="P19" s="50" t="s">
        <v>70</v>
      </c>
      <c r="Q19" s="111">
        <v>2020</v>
      </c>
      <c r="R19" s="111">
        <v>2021</v>
      </c>
      <c r="S19" s="50" t="s">
        <v>70</v>
      </c>
      <c r="T19" s="48"/>
    </row>
    <row r="20" spans="3:20" x14ac:dyDescent="0.25">
      <c r="C20" s="37">
        <v>1</v>
      </c>
      <c r="D20" s="37">
        <v>2</v>
      </c>
      <c r="E20" s="89">
        <v>3</v>
      </c>
      <c r="F20" s="37">
        <v>4</v>
      </c>
      <c r="G20" s="37">
        <v>5</v>
      </c>
      <c r="H20" s="37">
        <v>6</v>
      </c>
      <c r="I20" s="37">
        <v>7</v>
      </c>
      <c r="J20" s="37">
        <v>8</v>
      </c>
      <c r="K20" s="37">
        <v>9</v>
      </c>
      <c r="L20" s="37">
        <v>10</v>
      </c>
      <c r="M20" s="37">
        <v>11</v>
      </c>
      <c r="N20" s="37">
        <v>12</v>
      </c>
      <c r="O20" s="37">
        <v>13</v>
      </c>
      <c r="P20" s="37">
        <v>14</v>
      </c>
      <c r="Q20" s="37">
        <v>15</v>
      </c>
      <c r="R20" s="37">
        <v>16</v>
      </c>
      <c r="S20" s="37">
        <v>17</v>
      </c>
      <c r="T20" s="48"/>
    </row>
    <row r="21" spans="3:20" ht="51" x14ac:dyDescent="0.25">
      <c r="C21" s="50" t="s">
        <v>77</v>
      </c>
      <c r="D21" s="50" t="s">
        <v>107</v>
      </c>
      <c r="E21" s="113">
        <v>9</v>
      </c>
      <c r="F21" s="50">
        <v>5</v>
      </c>
      <c r="G21" s="94">
        <f>E21/F21</f>
        <v>1.8</v>
      </c>
      <c r="H21" s="113">
        <v>0</v>
      </c>
      <c r="I21" s="50">
        <v>0</v>
      </c>
      <c r="J21" s="37" t="s">
        <v>151</v>
      </c>
      <c r="K21" s="50">
        <v>0</v>
      </c>
      <c r="L21" s="113">
        <v>0</v>
      </c>
      <c r="M21" s="112" t="s">
        <v>151</v>
      </c>
      <c r="N21" s="50">
        <v>0</v>
      </c>
      <c r="O21" s="50">
        <v>0</v>
      </c>
      <c r="P21" s="37" t="s">
        <v>151</v>
      </c>
      <c r="Q21" s="50">
        <v>0</v>
      </c>
      <c r="R21" s="50">
        <v>0</v>
      </c>
      <c r="S21" s="37" t="s">
        <v>151</v>
      </c>
      <c r="T21" s="48"/>
    </row>
    <row r="22" spans="3:20" ht="52.5" customHeight="1" x14ac:dyDescent="0.25">
      <c r="C22" s="54" t="s">
        <v>18</v>
      </c>
      <c r="D22" s="50" t="s">
        <v>108</v>
      </c>
      <c r="E22" s="114">
        <v>0</v>
      </c>
      <c r="F22" s="49">
        <v>0</v>
      </c>
      <c r="G22" s="87" t="s">
        <v>151</v>
      </c>
      <c r="H22" s="113">
        <v>0</v>
      </c>
      <c r="I22" s="50">
        <v>0</v>
      </c>
      <c r="J22" s="37" t="s">
        <v>151</v>
      </c>
      <c r="K22" s="50">
        <v>0</v>
      </c>
      <c r="L22" s="113">
        <v>0</v>
      </c>
      <c r="M22" s="112" t="s">
        <v>151</v>
      </c>
      <c r="N22" s="50">
        <v>0</v>
      </c>
      <c r="O22" s="50">
        <v>0</v>
      </c>
      <c r="P22" s="37" t="s">
        <v>151</v>
      </c>
      <c r="Q22" s="50">
        <v>0</v>
      </c>
      <c r="R22" s="50">
        <v>0</v>
      </c>
      <c r="S22" s="37" t="s">
        <v>151</v>
      </c>
      <c r="T22" s="48"/>
    </row>
    <row r="23" spans="3:20" ht="38.25" x14ac:dyDescent="0.25">
      <c r="C23" s="54" t="s">
        <v>19</v>
      </c>
      <c r="D23" s="50" t="s">
        <v>111</v>
      </c>
      <c r="E23" s="113">
        <v>7</v>
      </c>
      <c r="F23" s="50">
        <v>4</v>
      </c>
      <c r="G23" s="94">
        <f>E23/F23</f>
        <v>1.75</v>
      </c>
      <c r="H23" s="113">
        <v>0</v>
      </c>
      <c r="I23" s="50">
        <v>0</v>
      </c>
      <c r="J23" s="37" t="s">
        <v>151</v>
      </c>
      <c r="K23" s="50">
        <v>0</v>
      </c>
      <c r="L23" s="113">
        <v>0</v>
      </c>
      <c r="M23" s="112" t="s">
        <v>151</v>
      </c>
      <c r="N23" s="50">
        <v>0</v>
      </c>
      <c r="O23" s="50">
        <v>0</v>
      </c>
      <c r="P23" s="37" t="s">
        <v>151</v>
      </c>
      <c r="Q23" s="50">
        <v>0</v>
      </c>
      <c r="R23" s="50">
        <v>0</v>
      </c>
      <c r="S23" s="37" t="s">
        <v>151</v>
      </c>
      <c r="T23" s="48"/>
    </row>
    <row r="24" spans="3:20" ht="51" x14ac:dyDescent="0.25">
      <c r="C24" s="54" t="s">
        <v>29</v>
      </c>
      <c r="D24" s="50" t="s">
        <v>112</v>
      </c>
      <c r="E24" s="114">
        <v>0</v>
      </c>
      <c r="F24" s="49">
        <v>0</v>
      </c>
      <c r="G24" s="77" t="s">
        <v>151</v>
      </c>
      <c r="H24" s="113">
        <v>0</v>
      </c>
      <c r="I24" s="50">
        <v>0</v>
      </c>
      <c r="J24" s="37" t="s">
        <v>151</v>
      </c>
      <c r="K24" s="50">
        <v>0</v>
      </c>
      <c r="L24" s="113">
        <v>0</v>
      </c>
      <c r="M24" s="112" t="s">
        <v>151</v>
      </c>
      <c r="N24" s="50">
        <v>0</v>
      </c>
      <c r="O24" s="50">
        <v>0</v>
      </c>
      <c r="P24" s="37" t="s">
        <v>151</v>
      </c>
      <c r="Q24" s="50">
        <v>0</v>
      </c>
      <c r="R24" s="50">
        <v>0</v>
      </c>
      <c r="S24" s="37" t="s">
        <v>151</v>
      </c>
      <c r="T24" s="48"/>
    </row>
    <row r="25" spans="3:20" ht="25.5" x14ac:dyDescent="0.25">
      <c r="C25" s="54" t="s">
        <v>37</v>
      </c>
      <c r="D25" s="50" t="s">
        <v>113</v>
      </c>
      <c r="E25" s="114">
        <v>0</v>
      </c>
      <c r="F25" s="49">
        <v>0</v>
      </c>
      <c r="G25" s="37" t="s">
        <v>151</v>
      </c>
      <c r="H25" s="113">
        <v>0</v>
      </c>
      <c r="I25" s="50">
        <v>0</v>
      </c>
      <c r="J25" s="37" t="s">
        <v>151</v>
      </c>
      <c r="K25" s="50">
        <v>0</v>
      </c>
      <c r="L25" s="113">
        <v>0</v>
      </c>
      <c r="M25" s="112" t="s">
        <v>151</v>
      </c>
      <c r="N25" s="50">
        <v>0</v>
      </c>
      <c r="O25" s="50">
        <v>0</v>
      </c>
      <c r="P25" s="37" t="s">
        <v>151</v>
      </c>
      <c r="Q25" s="50">
        <v>0</v>
      </c>
      <c r="R25" s="50">
        <v>0</v>
      </c>
      <c r="S25" s="37" t="s">
        <v>151</v>
      </c>
      <c r="T25" s="48"/>
    </row>
    <row r="26" spans="3:20" ht="51" x14ac:dyDescent="0.25">
      <c r="C26" s="54" t="s">
        <v>109</v>
      </c>
      <c r="D26" s="50" t="s">
        <v>114</v>
      </c>
      <c r="E26" s="114">
        <v>0</v>
      </c>
      <c r="F26" s="49">
        <v>0</v>
      </c>
      <c r="G26" s="37" t="s">
        <v>151</v>
      </c>
      <c r="H26" s="113">
        <v>0</v>
      </c>
      <c r="I26" s="50">
        <v>0</v>
      </c>
      <c r="J26" s="37" t="s">
        <v>151</v>
      </c>
      <c r="K26" s="50">
        <v>0</v>
      </c>
      <c r="L26" s="113">
        <v>0</v>
      </c>
      <c r="M26" s="37" t="s">
        <v>151</v>
      </c>
      <c r="N26" s="50">
        <v>0</v>
      </c>
      <c r="O26" s="50">
        <v>0</v>
      </c>
      <c r="P26" s="37" t="s">
        <v>151</v>
      </c>
      <c r="Q26" s="50">
        <v>0</v>
      </c>
      <c r="R26" s="50">
        <v>0</v>
      </c>
      <c r="S26" s="37" t="s">
        <v>151</v>
      </c>
      <c r="T26" s="48"/>
    </row>
    <row r="27" spans="3:20" ht="51" x14ac:dyDescent="0.25">
      <c r="C27" s="54" t="s">
        <v>110</v>
      </c>
      <c r="D27" s="50" t="s">
        <v>212</v>
      </c>
      <c r="E27" s="114">
        <v>2</v>
      </c>
      <c r="F27" s="49">
        <v>3</v>
      </c>
      <c r="G27" s="37" t="s">
        <v>151</v>
      </c>
      <c r="H27" s="113">
        <v>0</v>
      </c>
      <c r="I27" s="50">
        <v>0</v>
      </c>
      <c r="J27" s="37" t="s">
        <v>151</v>
      </c>
      <c r="K27" s="50">
        <v>0</v>
      </c>
      <c r="L27" s="113">
        <v>0</v>
      </c>
      <c r="M27" s="37" t="s">
        <v>151</v>
      </c>
      <c r="N27" s="50">
        <v>0</v>
      </c>
      <c r="O27" s="50">
        <v>0</v>
      </c>
      <c r="P27" s="37" t="s">
        <v>151</v>
      </c>
      <c r="Q27" s="50">
        <v>0</v>
      </c>
      <c r="R27" s="50">
        <v>0</v>
      </c>
      <c r="S27" s="37" t="s">
        <v>151</v>
      </c>
      <c r="T27" s="48"/>
    </row>
    <row r="28" spans="3:20" x14ac:dyDescent="0.25">
      <c r="C28" s="54" t="s">
        <v>116</v>
      </c>
      <c r="D28" s="50" t="s">
        <v>117</v>
      </c>
      <c r="E28" s="114">
        <v>0</v>
      </c>
      <c r="F28" s="49">
        <v>0</v>
      </c>
      <c r="G28" s="37" t="s">
        <v>151</v>
      </c>
      <c r="H28" s="113">
        <v>0</v>
      </c>
      <c r="I28" s="50">
        <v>0</v>
      </c>
      <c r="J28" s="37" t="s">
        <v>151</v>
      </c>
      <c r="K28" s="50">
        <v>0</v>
      </c>
      <c r="L28" s="113">
        <v>0</v>
      </c>
      <c r="M28" s="37" t="s">
        <v>151</v>
      </c>
      <c r="N28" s="50">
        <v>0</v>
      </c>
      <c r="O28" s="50">
        <v>0</v>
      </c>
      <c r="P28" s="37" t="s">
        <v>151</v>
      </c>
      <c r="Q28" s="50">
        <v>0</v>
      </c>
      <c r="R28" s="50">
        <v>0</v>
      </c>
      <c r="S28" s="37" t="s">
        <v>151</v>
      </c>
      <c r="T28" s="48"/>
    </row>
    <row r="29" spans="3:20" ht="63.75" x14ac:dyDescent="0.25">
      <c r="C29" s="54" t="s">
        <v>118</v>
      </c>
      <c r="D29" s="50" t="s">
        <v>126</v>
      </c>
      <c r="E29" s="114">
        <v>0</v>
      </c>
      <c r="F29" s="49">
        <v>0</v>
      </c>
      <c r="G29" s="37" t="s">
        <v>151</v>
      </c>
      <c r="H29" s="113">
        <v>0</v>
      </c>
      <c r="I29" s="50">
        <v>0</v>
      </c>
      <c r="J29" s="37" t="s">
        <v>151</v>
      </c>
      <c r="K29" s="50">
        <v>0</v>
      </c>
      <c r="L29" s="113">
        <v>0</v>
      </c>
      <c r="M29" s="37" t="s">
        <v>151</v>
      </c>
      <c r="N29" s="50">
        <v>0</v>
      </c>
      <c r="O29" s="50">
        <v>0</v>
      </c>
      <c r="P29" s="37" t="s">
        <v>151</v>
      </c>
      <c r="Q29" s="50">
        <v>0</v>
      </c>
      <c r="R29" s="50">
        <v>0</v>
      </c>
      <c r="S29" s="37" t="s">
        <v>151</v>
      </c>
      <c r="T29" s="48"/>
    </row>
    <row r="30" spans="3:20" ht="51" x14ac:dyDescent="0.25">
      <c r="C30" s="54" t="s">
        <v>119</v>
      </c>
      <c r="D30" s="50" t="s">
        <v>127</v>
      </c>
      <c r="E30" s="114">
        <v>0</v>
      </c>
      <c r="F30" s="49">
        <v>0</v>
      </c>
      <c r="G30" s="37" t="s">
        <v>151</v>
      </c>
      <c r="H30" s="113">
        <v>0</v>
      </c>
      <c r="I30" s="50">
        <v>0</v>
      </c>
      <c r="J30" s="37" t="s">
        <v>151</v>
      </c>
      <c r="K30" s="50">
        <v>0</v>
      </c>
      <c r="L30" s="113">
        <v>0</v>
      </c>
      <c r="M30" s="37" t="s">
        <v>151</v>
      </c>
      <c r="N30" s="50">
        <v>0</v>
      </c>
      <c r="O30" s="50">
        <v>0</v>
      </c>
      <c r="P30" s="37" t="s">
        <v>151</v>
      </c>
      <c r="Q30" s="50">
        <v>0</v>
      </c>
      <c r="R30" s="50">
        <v>0</v>
      </c>
      <c r="S30" s="37" t="s">
        <v>151</v>
      </c>
      <c r="T30" s="48"/>
    </row>
    <row r="31" spans="3:20" ht="38.25" x14ac:dyDescent="0.25">
      <c r="C31" s="54" t="s">
        <v>120</v>
      </c>
      <c r="D31" s="50" t="s">
        <v>128</v>
      </c>
      <c r="E31" s="114">
        <v>0</v>
      </c>
      <c r="F31" s="49">
        <v>0</v>
      </c>
      <c r="G31" s="37" t="s">
        <v>151</v>
      </c>
      <c r="H31" s="113">
        <v>0</v>
      </c>
      <c r="I31" s="50">
        <v>0</v>
      </c>
      <c r="J31" s="37" t="s">
        <v>151</v>
      </c>
      <c r="K31" s="50">
        <v>0</v>
      </c>
      <c r="L31" s="113">
        <v>0</v>
      </c>
      <c r="M31" s="37" t="s">
        <v>151</v>
      </c>
      <c r="N31" s="50">
        <v>0</v>
      </c>
      <c r="O31" s="50">
        <v>0</v>
      </c>
      <c r="P31" s="37" t="s">
        <v>151</v>
      </c>
      <c r="Q31" s="50">
        <v>0</v>
      </c>
      <c r="R31" s="50">
        <v>0</v>
      </c>
      <c r="S31" s="37" t="s">
        <v>151</v>
      </c>
      <c r="T31" s="48"/>
    </row>
    <row r="32" spans="3:20" ht="38.25" x14ac:dyDescent="0.25">
      <c r="C32" s="54" t="s">
        <v>121</v>
      </c>
      <c r="D32" s="50" t="s">
        <v>111</v>
      </c>
      <c r="E32" s="114">
        <v>0</v>
      </c>
      <c r="F32" s="49">
        <v>0</v>
      </c>
      <c r="G32" s="37" t="s">
        <v>151</v>
      </c>
      <c r="H32" s="113">
        <v>0</v>
      </c>
      <c r="I32" s="50">
        <v>0</v>
      </c>
      <c r="J32" s="37" t="s">
        <v>151</v>
      </c>
      <c r="K32" s="50">
        <v>0</v>
      </c>
      <c r="L32" s="113">
        <v>0</v>
      </c>
      <c r="M32" s="37" t="s">
        <v>151</v>
      </c>
      <c r="N32" s="50">
        <v>0</v>
      </c>
      <c r="O32" s="50">
        <v>0</v>
      </c>
      <c r="P32" s="37" t="s">
        <v>151</v>
      </c>
      <c r="Q32" s="50">
        <v>0</v>
      </c>
      <c r="R32" s="50">
        <v>0</v>
      </c>
      <c r="S32" s="37" t="s">
        <v>151</v>
      </c>
      <c r="T32" s="48"/>
    </row>
    <row r="33" spans="3:20" ht="51" x14ac:dyDescent="0.25">
      <c r="C33" s="54" t="s">
        <v>122</v>
      </c>
      <c r="D33" s="50" t="s">
        <v>112</v>
      </c>
      <c r="E33" s="114">
        <v>0</v>
      </c>
      <c r="F33" s="49">
        <v>0</v>
      </c>
      <c r="G33" s="37" t="s">
        <v>151</v>
      </c>
      <c r="H33" s="113">
        <v>0</v>
      </c>
      <c r="I33" s="50">
        <v>0</v>
      </c>
      <c r="J33" s="37" t="s">
        <v>151</v>
      </c>
      <c r="K33" s="50">
        <v>0</v>
      </c>
      <c r="L33" s="113">
        <v>0</v>
      </c>
      <c r="M33" s="37" t="s">
        <v>151</v>
      </c>
      <c r="N33" s="50">
        <v>0</v>
      </c>
      <c r="O33" s="50">
        <v>0</v>
      </c>
      <c r="P33" s="37" t="s">
        <v>151</v>
      </c>
      <c r="Q33" s="50">
        <v>0</v>
      </c>
      <c r="R33" s="50">
        <v>0</v>
      </c>
      <c r="S33" s="37" t="s">
        <v>151</v>
      </c>
      <c r="T33" s="48"/>
    </row>
    <row r="34" spans="3:20" ht="25.5" x14ac:dyDescent="0.25">
      <c r="C34" s="54" t="s">
        <v>123</v>
      </c>
      <c r="D34" s="50" t="s">
        <v>113</v>
      </c>
      <c r="E34" s="114">
        <v>0</v>
      </c>
      <c r="F34" s="49">
        <v>0</v>
      </c>
      <c r="G34" s="37" t="s">
        <v>151</v>
      </c>
      <c r="H34" s="113">
        <v>0</v>
      </c>
      <c r="I34" s="50">
        <v>0</v>
      </c>
      <c r="J34" s="37" t="s">
        <v>151</v>
      </c>
      <c r="K34" s="50">
        <v>0</v>
      </c>
      <c r="L34" s="113">
        <v>0</v>
      </c>
      <c r="M34" s="37" t="s">
        <v>151</v>
      </c>
      <c r="N34" s="50">
        <v>0</v>
      </c>
      <c r="O34" s="50">
        <v>0</v>
      </c>
      <c r="P34" s="37" t="s">
        <v>151</v>
      </c>
      <c r="Q34" s="50">
        <v>0</v>
      </c>
      <c r="R34" s="50">
        <v>0</v>
      </c>
      <c r="S34" s="37" t="s">
        <v>151</v>
      </c>
      <c r="T34" s="48"/>
    </row>
    <row r="35" spans="3:20" ht="51" x14ac:dyDescent="0.25">
      <c r="C35" s="54" t="s">
        <v>124</v>
      </c>
      <c r="D35" s="50" t="s">
        <v>114</v>
      </c>
      <c r="E35" s="114">
        <v>0</v>
      </c>
      <c r="F35" s="49">
        <v>0</v>
      </c>
      <c r="G35" s="37" t="s">
        <v>151</v>
      </c>
      <c r="H35" s="113">
        <v>0</v>
      </c>
      <c r="I35" s="50">
        <v>0</v>
      </c>
      <c r="J35" s="37" t="s">
        <v>151</v>
      </c>
      <c r="K35" s="50">
        <v>0</v>
      </c>
      <c r="L35" s="113">
        <v>0</v>
      </c>
      <c r="M35" s="37" t="s">
        <v>151</v>
      </c>
      <c r="N35" s="50">
        <v>0</v>
      </c>
      <c r="O35" s="50">
        <v>0</v>
      </c>
      <c r="P35" s="37" t="s">
        <v>151</v>
      </c>
      <c r="Q35" s="50">
        <v>0</v>
      </c>
      <c r="R35" s="50">
        <v>0</v>
      </c>
      <c r="S35" s="37" t="s">
        <v>151</v>
      </c>
      <c r="T35" s="48"/>
    </row>
    <row r="36" spans="3:20" x14ac:dyDescent="0.25">
      <c r="C36" s="54" t="s">
        <v>125</v>
      </c>
      <c r="D36" s="50" t="s">
        <v>115</v>
      </c>
      <c r="E36" s="114">
        <v>0</v>
      </c>
      <c r="F36" s="49">
        <v>0</v>
      </c>
      <c r="G36" s="37" t="s">
        <v>151</v>
      </c>
      <c r="H36" s="113">
        <v>0</v>
      </c>
      <c r="I36" s="50">
        <v>0</v>
      </c>
      <c r="J36" s="37" t="s">
        <v>151</v>
      </c>
      <c r="K36" s="50">
        <v>0</v>
      </c>
      <c r="L36" s="113">
        <v>0</v>
      </c>
      <c r="M36" s="37" t="s">
        <v>151</v>
      </c>
      <c r="N36" s="50">
        <v>0</v>
      </c>
      <c r="O36" s="50">
        <v>0</v>
      </c>
      <c r="P36" s="37" t="s">
        <v>151</v>
      </c>
      <c r="Q36" s="50">
        <v>0</v>
      </c>
      <c r="R36" s="50">
        <v>0</v>
      </c>
      <c r="S36" s="37" t="s">
        <v>151</v>
      </c>
      <c r="T36" s="48"/>
    </row>
    <row r="37" spans="3:20" ht="25.5" x14ac:dyDescent="0.25">
      <c r="C37" s="54" t="s">
        <v>130</v>
      </c>
      <c r="D37" s="50" t="s">
        <v>129</v>
      </c>
      <c r="E37" s="113">
        <v>9</v>
      </c>
      <c r="F37" s="50">
        <v>8</v>
      </c>
      <c r="G37" s="94">
        <f>E37/F37</f>
        <v>1.125</v>
      </c>
      <c r="H37" s="113">
        <v>0</v>
      </c>
      <c r="I37" s="50">
        <v>0</v>
      </c>
      <c r="J37" s="37" t="s">
        <v>151</v>
      </c>
      <c r="K37" s="50">
        <v>0</v>
      </c>
      <c r="L37" s="113">
        <v>0</v>
      </c>
      <c r="M37" s="37" t="s">
        <v>151</v>
      </c>
      <c r="N37" s="50">
        <v>0</v>
      </c>
      <c r="O37" s="50">
        <v>0</v>
      </c>
      <c r="P37" s="37" t="s">
        <v>151</v>
      </c>
      <c r="Q37" s="50">
        <v>0</v>
      </c>
      <c r="R37" s="50">
        <v>0</v>
      </c>
      <c r="S37" s="37" t="s">
        <v>151</v>
      </c>
      <c r="T37" s="48"/>
    </row>
    <row r="38" spans="3:20" ht="51" x14ac:dyDescent="0.25">
      <c r="C38" s="54" t="s">
        <v>80</v>
      </c>
      <c r="D38" s="50" t="s">
        <v>133</v>
      </c>
      <c r="E38" s="113">
        <v>7</v>
      </c>
      <c r="F38" s="50">
        <v>5</v>
      </c>
      <c r="G38" s="94">
        <f>E38/F38</f>
        <v>1.4</v>
      </c>
      <c r="H38" s="113">
        <v>0</v>
      </c>
      <c r="I38" s="50">
        <v>0</v>
      </c>
      <c r="J38" s="37" t="s">
        <v>151</v>
      </c>
      <c r="K38" s="50">
        <v>0</v>
      </c>
      <c r="L38" s="113">
        <v>0</v>
      </c>
      <c r="M38" s="37" t="s">
        <v>151</v>
      </c>
      <c r="N38" s="50">
        <v>0</v>
      </c>
      <c r="O38" s="50">
        <v>0</v>
      </c>
      <c r="P38" s="37" t="s">
        <v>151</v>
      </c>
      <c r="Q38" s="50">
        <v>0</v>
      </c>
      <c r="R38" s="50">
        <v>0</v>
      </c>
      <c r="S38" s="37" t="s">
        <v>151</v>
      </c>
      <c r="T38" s="48"/>
    </row>
    <row r="39" spans="3:20" ht="76.5" x14ac:dyDescent="0.25">
      <c r="C39" s="54" t="s">
        <v>81</v>
      </c>
      <c r="D39" s="50" t="s">
        <v>134</v>
      </c>
      <c r="E39" s="114">
        <v>0</v>
      </c>
      <c r="F39" s="49">
        <v>0</v>
      </c>
      <c r="G39" s="37" t="s">
        <v>151</v>
      </c>
      <c r="H39" s="113">
        <v>0</v>
      </c>
      <c r="I39" s="50">
        <v>0</v>
      </c>
      <c r="J39" s="37" t="s">
        <v>151</v>
      </c>
      <c r="K39" s="50">
        <v>0</v>
      </c>
      <c r="L39" s="113">
        <v>0</v>
      </c>
      <c r="M39" s="37" t="s">
        <v>151</v>
      </c>
      <c r="N39" s="50">
        <v>0</v>
      </c>
      <c r="O39" s="50">
        <v>0</v>
      </c>
      <c r="P39" s="37" t="s">
        <v>151</v>
      </c>
      <c r="Q39" s="50">
        <v>0</v>
      </c>
      <c r="R39" s="50">
        <v>0</v>
      </c>
      <c r="S39" s="37" t="s">
        <v>151</v>
      </c>
      <c r="T39" s="48"/>
    </row>
    <row r="40" spans="3:20" ht="63.75" x14ac:dyDescent="0.25">
      <c r="C40" s="54" t="s">
        <v>131</v>
      </c>
      <c r="D40" s="50" t="s">
        <v>135</v>
      </c>
      <c r="E40" s="114">
        <v>0</v>
      </c>
      <c r="F40" s="49">
        <v>0</v>
      </c>
      <c r="G40" s="37" t="s">
        <v>151</v>
      </c>
      <c r="H40" s="113">
        <v>0</v>
      </c>
      <c r="I40" s="50">
        <v>0</v>
      </c>
      <c r="J40" s="37" t="s">
        <v>151</v>
      </c>
      <c r="K40" s="50">
        <v>0</v>
      </c>
      <c r="L40" s="113">
        <v>0</v>
      </c>
      <c r="M40" s="37" t="s">
        <v>151</v>
      </c>
      <c r="N40" s="50">
        <v>0</v>
      </c>
      <c r="O40" s="50">
        <v>0</v>
      </c>
      <c r="P40" s="37" t="s">
        <v>151</v>
      </c>
      <c r="Q40" s="50">
        <v>0</v>
      </c>
      <c r="R40" s="50">
        <v>0</v>
      </c>
      <c r="S40" s="37" t="s">
        <v>151</v>
      </c>
      <c r="T40" s="48"/>
    </row>
    <row r="41" spans="3:20" ht="51" x14ac:dyDescent="0.25">
      <c r="C41" s="54" t="s">
        <v>132</v>
      </c>
      <c r="D41" s="50" t="s">
        <v>212</v>
      </c>
      <c r="E41" s="114">
        <v>2</v>
      </c>
      <c r="F41" s="49">
        <v>3</v>
      </c>
      <c r="G41" s="37" t="s">
        <v>151</v>
      </c>
      <c r="H41" s="113">
        <v>0</v>
      </c>
      <c r="I41" s="50">
        <v>0</v>
      </c>
      <c r="J41" s="37" t="s">
        <v>151</v>
      </c>
      <c r="K41" s="50">
        <v>0</v>
      </c>
      <c r="L41" s="113">
        <v>0</v>
      </c>
      <c r="M41" s="37" t="s">
        <v>151</v>
      </c>
      <c r="N41" s="50">
        <v>0</v>
      </c>
      <c r="O41" s="50">
        <v>0</v>
      </c>
      <c r="P41" s="37" t="s">
        <v>151</v>
      </c>
      <c r="Q41" s="50">
        <v>0</v>
      </c>
      <c r="R41" s="50">
        <v>0</v>
      </c>
      <c r="S41" s="37" t="s">
        <v>151</v>
      </c>
      <c r="T41" s="48"/>
    </row>
    <row r="42" spans="3:20" x14ac:dyDescent="0.25">
      <c r="C42" s="5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8"/>
      <c r="T42" s="48"/>
    </row>
    <row r="43" spans="3:20" x14ac:dyDescent="0.25">
      <c r="C43" s="5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48"/>
      <c r="T43" s="48"/>
    </row>
    <row r="44" spans="3:20" x14ac:dyDescent="0.25">
      <c r="C44" s="196" t="s">
        <v>136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48"/>
      <c r="T44" s="48"/>
    </row>
    <row r="45" spans="3:20" x14ac:dyDescent="0.25">
      <c r="C45" s="5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48"/>
      <c r="T45" s="48"/>
    </row>
    <row r="46" spans="3:20" x14ac:dyDescent="0.25">
      <c r="C46" s="5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51"/>
      <c r="O46" s="51"/>
      <c r="P46" s="51"/>
      <c r="Q46" s="51"/>
      <c r="R46" s="51"/>
      <c r="S46" s="48"/>
      <c r="T46" s="48"/>
    </row>
    <row r="47" spans="3:20" x14ac:dyDescent="0.25"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51"/>
      <c r="O47" s="51"/>
      <c r="P47" s="51"/>
      <c r="Q47" s="51"/>
      <c r="R47" s="51"/>
      <c r="S47" s="48"/>
      <c r="T47" s="48"/>
    </row>
    <row r="48" spans="3:20" ht="191.25" x14ac:dyDescent="0.25">
      <c r="C48" s="56" t="s">
        <v>138</v>
      </c>
      <c r="D48" s="56" t="s">
        <v>139</v>
      </c>
      <c r="E48" s="56" t="s">
        <v>140</v>
      </c>
      <c r="F48" s="56" t="s">
        <v>141</v>
      </c>
      <c r="G48" s="56" t="s">
        <v>142</v>
      </c>
      <c r="H48" s="56" t="s">
        <v>143</v>
      </c>
      <c r="I48" s="203" t="s">
        <v>144</v>
      </c>
      <c r="J48" s="204"/>
      <c r="K48" s="69" t="s">
        <v>145</v>
      </c>
      <c r="L48" s="69" t="s">
        <v>146</v>
      </c>
      <c r="M48" s="69" t="s">
        <v>147</v>
      </c>
      <c r="N48" s="69" t="s">
        <v>148</v>
      </c>
      <c r="O48" s="51"/>
      <c r="P48" s="51"/>
      <c r="Q48" s="51"/>
      <c r="R48" s="51"/>
      <c r="S48" s="48"/>
      <c r="T48" s="48"/>
    </row>
    <row r="49" spans="3:20" x14ac:dyDescent="0.25">
      <c r="C49" s="57" t="s">
        <v>137</v>
      </c>
      <c r="D49" s="3">
        <v>2</v>
      </c>
      <c r="E49" s="3">
        <v>3</v>
      </c>
      <c r="F49" s="3">
        <v>4</v>
      </c>
      <c r="G49" s="3">
        <v>5</v>
      </c>
      <c r="H49" s="3">
        <v>6</v>
      </c>
      <c r="I49" s="201">
        <v>7</v>
      </c>
      <c r="J49" s="202"/>
      <c r="K49" s="67">
        <v>8</v>
      </c>
      <c r="L49" s="67">
        <v>9</v>
      </c>
      <c r="M49" s="67">
        <v>10</v>
      </c>
      <c r="N49" s="67">
        <v>11</v>
      </c>
      <c r="O49" s="51"/>
      <c r="P49" s="51"/>
      <c r="Q49" s="51"/>
      <c r="R49" s="51"/>
      <c r="S49" s="48"/>
      <c r="T49" s="48"/>
    </row>
    <row r="50" spans="3:20" ht="128.25" customHeight="1" x14ac:dyDescent="0.25">
      <c r="C50" s="54" t="s">
        <v>137</v>
      </c>
      <c r="D50" s="50" t="s">
        <v>210</v>
      </c>
      <c r="E50" s="50" t="s">
        <v>208</v>
      </c>
      <c r="F50" s="90" t="s">
        <v>210</v>
      </c>
      <c r="G50" s="50" t="s">
        <v>152</v>
      </c>
      <c r="H50" s="50" t="s">
        <v>150</v>
      </c>
      <c r="I50" s="205" t="s">
        <v>209</v>
      </c>
      <c r="J50" s="206"/>
      <c r="K50" s="68">
        <v>4</v>
      </c>
      <c r="L50" s="68">
        <v>20</v>
      </c>
      <c r="M50" s="68">
        <v>0</v>
      </c>
      <c r="N50" s="68" t="s">
        <v>151</v>
      </c>
      <c r="O50" s="51"/>
      <c r="P50" s="51"/>
      <c r="Q50" s="51"/>
      <c r="R50" s="51"/>
      <c r="S50" s="48"/>
      <c r="T50" s="48"/>
    </row>
    <row r="51" spans="3:20" x14ac:dyDescent="0.25">
      <c r="C51" s="55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51"/>
      <c r="O51" s="51"/>
      <c r="P51" s="51"/>
      <c r="Q51" s="51"/>
      <c r="R51" s="51"/>
      <c r="S51" s="48"/>
      <c r="T51" s="48"/>
    </row>
    <row r="52" spans="3:20" x14ac:dyDescent="0.25">
      <c r="C52" s="55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51"/>
      <c r="O52" s="51"/>
      <c r="P52" s="51"/>
      <c r="Q52" s="51"/>
      <c r="R52" s="51"/>
      <c r="S52" s="48"/>
      <c r="T52" s="48"/>
    </row>
    <row r="53" spans="3:20" x14ac:dyDescent="0.25">
      <c r="C53" s="196" t="s">
        <v>153</v>
      </c>
      <c r="D53" s="196"/>
      <c r="E53" s="196"/>
      <c r="F53" s="196"/>
      <c r="G53" s="196"/>
      <c r="H53" s="196"/>
      <c r="I53" s="196"/>
      <c r="J53" s="196"/>
      <c r="K53" s="196"/>
      <c r="L53" s="196"/>
      <c r="M53" s="47"/>
      <c r="N53" s="51"/>
      <c r="O53" s="51"/>
      <c r="P53" s="51"/>
      <c r="Q53" s="51"/>
      <c r="R53" s="51"/>
      <c r="S53" s="48"/>
      <c r="T53" s="48"/>
    </row>
    <row r="54" spans="3:20" x14ac:dyDescent="0.25">
      <c r="C54" s="55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51"/>
      <c r="O54" s="51"/>
      <c r="P54" s="51"/>
      <c r="Q54" s="51"/>
      <c r="R54" s="51"/>
      <c r="S54" s="48"/>
      <c r="T54" s="48"/>
    </row>
    <row r="55" spans="3:20" x14ac:dyDescent="0.25">
      <c r="C55" s="55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51"/>
      <c r="O55" s="51"/>
      <c r="P55" s="51"/>
      <c r="Q55" s="51"/>
      <c r="R55" s="51"/>
      <c r="S55" s="48"/>
      <c r="T55" s="48"/>
    </row>
    <row r="56" spans="3:20" ht="25.5" x14ac:dyDescent="0.25">
      <c r="C56" s="56" t="s">
        <v>138</v>
      </c>
      <c r="D56" s="56" t="s">
        <v>154</v>
      </c>
      <c r="E56" s="56" t="s">
        <v>155</v>
      </c>
      <c r="F56" s="187"/>
      <c r="G56" s="187"/>
      <c r="H56" s="187"/>
      <c r="I56" s="47"/>
      <c r="J56" s="47"/>
      <c r="K56" s="47"/>
      <c r="L56" s="47"/>
      <c r="M56" s="47"/>
      <c r="N56" s="51"/>
      <c r="O56" s="51"/>
      <c r="P56" s="51"/>
      <c r="Q56" s="51"/>
      <c r="R56" s="51"/>
      <c r="S56" s="48"/>
      <c r="T56" s="48"/>
    </row>
    <row r="57" spans="3:20" ht="76.5" x14ac:dyDescent="0.25">
      <c r="C57" s="195">
        <v>1</v>
      </c>
      <c r="D57" s="64" t="s">
        <v>156</v>
      </c>
      <c r="E57" s="195" t="s">
        <v>159</v>
      </c>
      <c r="F57" s="187" t="s">
        <v>149</v>
      </c>
      <c r="G57" s="187"/>
      <c r="H57" s="187"/>
      <c r="I57" s="47"/>
      <c r="J57" s="47"/>
      <c r="K57" s="47"/>
      <c r="L57" s="47"/>
      <c r="M57" s="47"/>
      <c r="N57" s="51"/>
      <c r="O57" s="51"/>
      <c r="P57" s="51"/>
      <c r="Q57" s="51"/>
      <c r="R57" s="51"/>
      <c r="S57" s="48"/>
      <c r="T57" s="48"/>
    </row>
    <row r="58" spans="3:20" ht="51" x14ac:dyDescent="0.25">
      <c r="C58" s="195"/>
      <c r="D58" s="64" t="s">
        <v>157</v>
      </c>
      <c r="E58" s="195"/>
      <c r="F58" s="187"/>
      <c r="G58" s="187"/>
      <c r="H58" s="187"/>
      <c r="I58" s="47"/>
      <c r="J58" s="47"/>
      <c r="K58" s="47"/>
      <c r="L58" s="47"/>
      <c r="M58" s="47"/>
      <c r="N58" s="51"/>
      <c r="O58" s="51"/>
      <c r="P58" s="51"/>
      <c r="Q58" s="51"/>
      <c r="R58" s="51"/>
      <c r="S58" s="48"/>
      <c r="T58" s="48"/>
    </row>
    <row r="59" spans="3:20" ht="76.5" x14ac:dyDescent="0.25">
      <c r="C59" s="195"/>
      <c r="D59" s="64" t="s">
        <v>158</v>
      </c>
      <c r="E59" s="195"/>
      <c r="F59" s="187"/>
      <c r="G59" s="187"/>
      <c r="H59" s="187"/>
      <c r="I59" s="47"/>
      <c r="J59" s="47"/>
      <c r="K59" s="47"/>
      <c r="L59" s="47"/>
      <c r="M59" s="47"/>
      <c r="N59" s="51"/>
      <c r="O59" s="51"/>
      <c r="P59" s="51"/>
      <c r="Q59" s="51"/>
      <c r="R59" s="51"/>
      <c r="S59" s="48"/>
      <c r="T59" s="48"/>
    </row>
    <row r="60" spans="3:20" ht="89.25" x14ac:dyDescent="0.25">
      <c r="C60" s="56">
        <v>2</v>
      </c>
      <c r="D60" s="64" t="s">
        <v>160</v>
      </c>
      <c r="E60" s="56" t="s">
        <v>161</v>
      </c>
      <c r="F60" s="187">
        <v>0</v>
      </c>
      <c r="G60" s="187"/>
      <c r="H60" s="187"/>
      <c r="I60" s="47"/>
      <c r="J60" s="47"/>
      <c r="K60" s="47"/>
      <c r="L60" s="47"/>
      <c r="M60" s="47"/>
      <c r="N60" s="51"/>
      <c r="O60" s="51"/>
      <c r="P60" s="51"/>
      <c r="Q60" s="51"/>
      <c r="R60" s="51"/>
      <c r="S60" s="48"/>
      <c r="T60" s="48"/>
    </row>
    <row r="61" spans="3:20" ht="102" x14ac:dyDescent="0.25">
      <c r="C61" s="65" t="s">
        <v>118</v>
      </c>
      <c r="D61" s="64" t="s">
        <v>162</v>
      </c>
      <c r="E61" s="56" t="s">
        <v>161</v>
      </c>
      <c r="F61" s="187">
        <v>0</v>
      </c>
      <c r="G61" s="187"/>
      <c r="H61" s="187"/>
      <c r="I61" s="47"/>
      <c r="J61" s="47"/>
      <c r="K61" s="47"/>
      <c r="L61" s="47"/>
      <c r="M61" s="47"/>
      <c r="N61" s="51"/>
      <c r="O61" s="51"/>
      <c r="P61" s="51"/>
      <c r="Q61" s="51"/>
      <c r="R61" s="51"/>
      <c r="S61" s="48"/>
      <c r="T61" s="48"/>
    </row>
    <row r="62" spans="3:20" ht="127.5" x14ac:dyDescent="0.25">
      <c r="C62" s="65" t="s">
        <v>121</v>
      </c>
      <c r="D62" s="64" t="s">
        <v>163</v>
      </c>
      <c r="E62" s="56" t="s">
        <v>161</v>
      </c>
      <c r="F62" s="187">
        <v>0</v>
      </c>
      <c r="G62" s="187"/>
      <c r="H62" s="187"/>
      <c r="I62" s="47"/>
      <c r="J62" s="47"/>
      <c r="K62" s="47"/>
      <c r="L62" s="47"/>
      <c r="M62" s="47"/>
      <c r="N62" s="51"/>
      <c r="O62" s="51"/>
      <c r="P62" s="51"/>
      <c r="Q62" s="51"/>
      <c r="R62" s="51"/>
      <c r="S62" s="48"/>
      <c r="T62" s="48"/>
    </row>
    <row r="63" spans="3:20" x14ac:dyDescent="0.25">
      <c r="C63" s="55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51"/>
      <c r="O63" s="51"/>
      <c r="P63" s="51"/>
      <c r="Q63" s="51"/>
      <c r="R63" s="51"/>
      <c r="S63" s="48"/>
      <c r="T63" s="48"/>
    </row>
    <row r="64" spans="3:20" x14ac:dyDescent="0.25">
      <c r="C64" s="5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51"/>
      <c r="O64" s="51"/>
      <c r="P64" s="51"/>
      <c r="Q64" s="51"/>
      <c r="R64" s="51"/>
      <c r="S64" s="48"/>
      <c r="T64" s="48"/>
    </row>
    <row r="65" spans="3:33" ht="47.25" customHeight="1" x14ac:dyDescent="0.25">
      <c r="C65" s="196" t="s">
        <v>211</v>
      </c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51"/>
      <c r="P65" s="51"/>
      <c r="Q65" s="51"/>
      <c r="R65" s="51"/>
      <c r="S65" s="48"/>
      <c r="T65" s="48"/>
    </row>
    <row r="66" spans="3:33" x14ac:dyDescent="0.25">
      <c r="C66" s="55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51"/>
      <c r="O66" s="51"/>
      <c r="P66" s="51"/>
      <c r="Q66" s="51"/>
      <c r="R66" s="51"/>
      <c r="S66" s="48"/>
      <c r="T66" s="48"/>
    </row>
    <row r="67" spans="3:33" ht="34.5" customHeight="1" x14ac:dyDescent="0.25">
      <c r="C67" s="197" t="s">
        <v>201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51"/>
      <c r="P67" s="51"/>
      <c r="Q67" s="51"/>
      <c r="R67" s="51"/>
      <c r="S67" s="48"/>
      <c r="T67" s="48"/>
    </row>
    <row r="68" spans="3:33" x14ac:dyDescent="0.25">
      <c r="C68" s="55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51"/>
      <c r="O68" s="51"/>
      <c r="P68" s="51"/>
      <c r="Q68" s="51"/>
      <c r="R68" s="51"/>
      <c r="S68" s="48"/>
      <c r="T68" s="48"/>
    </row>
    <row r="69" spans="3:33" x14ac:dyDescent="0.25">
      <c r="C69" s="55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51"/>
      <c r="O69" s="51"/>
      <c r="P69" s="51"/>
      <c r="Q69" s="51"/>
      <c r="R69" s="51"/>
      <c r="S69" s="48"/>
      <c r="T69" s="48"/>
    </row>
    <row r="70" spans="3:33" x14ac:dyDescent="0.25">
      <c r="C70" s="55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51"/>
      <c r="O70" s="51"/>
      <c r="P70" s="51"/>
      <c r="Q70" s="51"/>
      <c r="R70" s="51"/>
      <c r="S70" s="48"/>
      <c r="T70" s="48"/>
    </row>
    <row r="71" spans="3:33" x14ac:dyDescent="0.25">
      <c r="C71" s="196" t="s">
        <v>164</v>
      </c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51"/>
      <c r="P71" s="51"/>
      <c r="Q71" s="51"/>
      <c r="R71" s="51"/>
      <c r="S71" s="48"/>
      <c r="T71" s="48"/>
    </row>
    <row r="72" spans="3:33" x14ac:dyDescent="0.25">
      <c r="C72" s="55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51"/>
      <c r="O72" s="51"/>
      <c r="P72" s="51"/>
      <c r="Q72" s="51"/>
      <c r="R72" s="51"/>
      <c r="S72" s="48"/>
      <c r="T72" s="48"/>
    </row>
    <row r="73" spans="3:33" ht="16.5" thickBot="1" x14ac:dyDescent="0.3">
      <c r="C73" s="55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51"/>
      <c r="O73" s="51"/>
      <c r="P73" s="51"/>
      <c r="Q73" s="51"/>
      <c r="R73" s="51"/>
      <c r="S73" s="48"/>
      <c r="T73" s="48"/>
    </row>
    <row r="74" spans="3:33" ht="34.5" customHeight="1" x14ac:dyDescent="0.25">
      <c r="C74" s="191" t="s">
        <v>138</v>
      </c>
      <c r="D74" s="188" t="s">
        <v>165</v>
      </c>
      <c r="E74" s="188" t="s">
        <v>171</v>
      </c>
      <c r="F74" s="188" t="s">
        <v>166</v>
      </c>
      <c r="G74" s="190" t="s">
        <v>192</v>
      </c>
      <c r="H74" s="190"/>
      <c r="I74" s="190"/>
      <c r="J74" s="190"/>
      <c r="K74" s="190"/>
      <c r="L74" s="190" t="s">
        <v>191</v>
      </c>
      <c r="M74" s="190"/>
      <c r="N74" s="190"/>
      <c r="O74" s="190"/>
      <c r="P74" s="190"/>
      <c r="Q74" s="190"/>
      <c r="R74" s="190" t="s">
        <v>190</v>
      </c>
      <c r="S74" s="190"/>
      <c r="T74" s="190"/>
      <c r="U74" s="190"/>
      <c r="V74" s="190"/>
      <c r="W74" s="190"/>
      <c r="X74" s="190"/>
      <c r="Y74" s="193" t="s">
        <v>189</v>
      </c>
      <c r="Z74" s="193"/>
      <c r="AA74" s="193"/>
      <c r="AB74" s="193"/>
      <c r="AC74" s="193" t="s">
        <v>188</v>
      </c>
      <c r="AD74" s="193"/>
      <c r="AE74" s="193"/>
      <c r="AF74" s="193" t="s">
        <v>187</v>
      </c>
      <c r="AG74" s="194"/>
    </row>
    <row r="75" spans="3:33" ht="117.75" customHeight="1" thickBot="1" x14ac:dyDescent="0.3">
      <c r="C75" s="192"/>
      <c r="D75" s="189"/>
      <c r="E75" s="189"/>
      <c r="F75" s="189"/>
      <c r="G75" s="60" t="s">
        <v>167</v>
      </c>
      <c r="H75" s="60" t="s">
        <v>168</v>
      </c>
      <c r="I75" s="60" t="s">
        <v>169</v>
      </c>
      <c r="J75" s="60" t="s">
        <v>170</v>
      </c>
      <c r="K75" s="60" t="s">
        <v>106</v>
      </c>
      <c r="L75" s="60" t="s">
        <v>172</v>
      </c>
      <c r="M75" s="60" t="s">
        <v>173</v>
      </c>
      <c r="N75" s="60" t="s">
        <v>174</v>
      </c>
      <c r="O75" s="60" t="s">
        <v>175</v>
      </c>
      <c r="P75" s="60" t="s">
        <v>176</v>
      </c>
      <c r="Q75" s="60" t="s">
        <v>106</v>
      </c>
      <c r="R75" s="60" t="s">
        <v>177</v>
      </c>
      <c r="S75" s="60" t="s">
        <v>178</v>
      </c>
      <c r="T75" s="60" t="s">
        <v>173</v>
      </c>
      <c r="U75" s="60" t="s">
        <v>174</v>
      </c>
      <c r="V75" s="60" t="s">
        <v>175</v>
      </c>
      <c r="W75" s="60" t="s">
        <v>176</v>
      </c>
      <c r="X75" s="60" t="s">
        <v>106</v>
      </c>
      <c r="Y75" s="60" t="s">
        <v>179</v>
      </c>
      <c r="Z75" s="60" t="s">
        <v>180</v>
      </c>
      <c r="AA75" s="60" t="s">
        <v>181</v>
      </c>
      <c r="AB75" s="60" t="s">
        <v>106</v>
      </c>
      <c r="AC75" s="60" t="s">
        <v>182</v>
      </c>
      <c r="AD75" s="60" t="s">
        <v>183</v>
      </c>
      <c r="AE75" s="60" t="s">
        <v>184</v>
      </c>
      <c r="AF75" s="60" t="s">
        <v>185</v>
      </c>
      <c r="AG75" s="61" t="s">
        <v>186</v>
      </c>
    </row>
    <row r="76" spans="3:33" ht="15.75" customHeight="1" thickBot="1" x14ac:dyDescent="0.3">
      <c r="C76" s="93" t="s">
        <v>137</v>
      </c>
      <c r="D76" s="92">
        <v>2</v>
      </c>
      <c r="E76" s="92">
        <v>3</v>
      </c>
      <c r="F76" s="92">
        <v>4</v>
      </c>
      <c r="G76" s="92">
        <v>5</v>
      </c>
      <c r="H76" s="92">
        <v>6</v>
      </c>
      <c r="I76" s="92">
        <v>7</v>
      </c>
      <c r="J76" s="92">
        <v>8</v>
      </c>
      <c r="K76" s="92">
        <v>9</v>
      </c>
      <c r="L76" s="92">
        <v>10</v>
      </c>
      <c r="M76" s="92">
        <v>11</v>
      </c>
      <c r="N76" s="92">
        <v>12</v>
      </c>
      <c r="O76" s="92">
        <v>13</v>
      </c>
      <c r="P76" s="92">
        <v>14</v>
      </c>
      <c r="Q76" s="92">
        <v>15</v>
      </c>
      <c r="R76" s="92">
        <v>16</v>
      </c>
      <c r="S76" s="102">
        <v>17</v>
      </c>
      <c r="T76" s="102">
        <v>18</v>
      </c>
      <c r="U76" s="102">
        <v>19</v>
      </c>
      <c r="V76" s="102">
        <v>20</v>
      </c>
      <c r="W76" s="102">
        <v>21</v>
      </c>
      <c r="X76" s="102">
        <v>22</v>
      </c>
      <c r="Y76" s="102">
        <v>23</v>
      </c>
      <c r="Z76" s="102">
        <v>24</v>
      </c>
      <c r="AA76" s="102">
        <v>25</v>
      </c>
      <c r="AB76" s="102">
        <v>26</v>
      </c>
      <c r="AC76" s="102">
        <v>27</v>
      </c>
      <c r="AD76" s="102">
        <v>28</v>
      </c>
      <c r="AE76" s="102">
        <v>29</v>
      </c>
      <c r="AF76" s="102">
        <v>30</v>
      </c>
      <c r="AG76" s="103">
        <v>31</v>
      </c>
    </row>
    <row r="77" spans="3:33" ht="90.75" customHeight="1" x14ac:dyDescent="0.25">
      <c r="C77" s="95" t="s">
        <v>137</v>
      </c>
      <c r="D77" s="110">
        <v>283</v>
      </c>
      <c r="E77" s="96">
        <v>44617</v>
      </c>
      <c r="F77" s="110"/>
      <c r="G77" s="110">
        <v>1</v>
      </c>
      <c r="H77" s="110" t="s">
        <v>151</v>
      </c>
      <c r="I77" s="110" t="s">
        <v>151</v>
      </c>
      <c r="J77" s="110" t="s">
        <v>151</v>
      </c>
      <c r="K77" s="110" t="s">
        <v>151</v>
      </c>
      <c r="L77" s="110" t="s">
        <v>151</v>
      </c>
      <c r="M77" s="110">
        <v>1</v>
      </c>
      <c r="N77" s="110" t="s">
        <v>151</v>
      </c>
      <c r="O77" s="110" t="s">
        <v>151</v>
      </c>
      <c r="P77" s="110" t="s">
        <v>151</v>
      </c>
      <c r="Q77" s="110" t="s">
        <v>151</v>
      </c>
      <c r="R77" s="110" t="s">
        <v>151</v>
      </c>
      <c r="S77" s="110" t="s">
        <v>151</v>
      </c>
      <c r="T77" s="110" t="s">
        <v>151</v>
      </c>
      <c r="U77" s="110" t="s">
        <v>151</v>
      </c>
      <c r="V77" s="110" t="s">
        <v>151</v>
      </c>
      <c r="W77" s="110" t="s">
        <v>151</v>
      </c>
      <c r="X77" s="110" t="s">
        <v>151</v>
      </c>
      <c r="Y77" s="105">
        <v>1</v>
      </c>
      <c r="Z77" s="110" t="s">
        <v>151</v>
      </c>
      <c r="AA77" s="110" t="s">
        <v>151</v>
      </c>
      <c r="AB77" s="110" t="s">
        <v>151</v>
      </c>
      <c r="AC77" s="105">
        <v>1</v>
      </c>
      <c r="AD77" s="110" t="s">
        <v>151</v>
      </c>
      <c r="AE77" s="110" t="s">
        <v>151</v>
      </c>
      <c r="AF77" s="58" t="s">
        <v>213</v>
      </c>
      <c r="AG77" s="97" t="s">
        <v>151</v>
      </c>
    </row>
    <row r="78" spans="3:33" ht="99" customHeight="1" x14ac:dyDescent="0.25">
      <c r="C78" s="62" t="s">
        <v>116</v>
      </c>
      <c r="D78" s="108">
        <v>284</v>
      </c>
      <c r="E78" s="59">
        <v>44620</v>
      </c>
      <c r="F78" s="108"/>
      <c r="G78" s="108">
        <v>1</v>
      </c>
      <c r="H78" s="108" t="s">
        <v>151</v>
      </c>
      <c r="I78" s="108" t="s">
        <v>151</v>
      </c>
      <c r="J78" s="108" t="s">
        <v>151</v>
      </c>
      <c r="K78" s="108" t="s">
        <v>151</v>
      </c>
      <c r="L78" s="108" t="s">
        <v>151</v>
      </c>
      <c r="M78" s="108">
        <v>1</v>
      </c>
      <c r="N78" s="108" t="s">
        <v>151</v>
      </c>
      <c r="O78" s="108" t="s">
        <v>151</v>
      </c>
      <c r="P78" s="108" t="s">
        <v>151</v>
      </c>
      <c r="Q78" s="108" t="s">
        <v>151</v>
      </c>
      <c r="R78" s="108" t="s">
        <v>151</v>
      </c>
      <c r="S78" s="108" t="s">
        <v>151</v>
      </c>
      <c r="T78" s="108" t="s">
        <v>151</v>
      </c>
      <c r="U78" s="108" t="s">
        <v>151</v>
      </c>
      <c r="V78" s="108" t="s">
        <v>151</v>
      </c>
      <c r="W78" s="108" t="s">
        <v>151</v>
      </c>
      <c r="X78" s="108" t="s">
        <v>151</v>
      </c>
      <c r="Y78" s="106">
        <v>1</v>
      </c>
      <c r="Z78" s="108" t="s">
        <v>151</v>
      </c>
      <c r="AA78" s="108" t="s">
        <v>151</v>
      </c>
      <c r="AB78" s="108" t="s">
        <v>151</v>
      </c>
      <c r="AC78" s="106">
        <v>1</v>
      </c>
      <c r="AD78" s="108" t="s">
        <v>151</v>
      </c>
      <c r="AE78" s="108" t="s">
        <v>151</v>
      </c>
      <c r="AF78" s="58" t="s">
        <v>213</v>
      </c>
      <c r="AG78" s="63" t="s">
        <v>151</v>
      </c>
    </row>
    <row r="79" spans="3:33" ht="89.25" customHeight="1" x14ac:dyDescent="0.25">
      <c r="C79" s="62" t="s">
        <v>195</v>
      </c>
      <c r="D79" s="108">
        <v>286</v>
      </c>
      <c r="E79" s="59">
        <v>44644</v>
      </c>
      <c r="F79" s="108"/>
      <c r="G79" s="108">
        <v>1</v>
      </c>
      <c r="H79" s="108" t="s">
        <v>151</v>
      </c>
      <c r="I79" s="108" t="s">
        <v>151</v>
      </c>
      <c r="J79" s="108" t="s">
        <v>151</v>
      </c>
      <c r="K79" s="108" t="s">
        <v>151</v>
      </c>
      <c r="L79" s="108" t="s">
        <v>151</v>
      </c>
      <c r="M79" s="108">
        <v>1</v>
      </c>
      <c r="N79" s="108" t="s">
        <v>151</v>
      </c>
      <c r="O79" s="108" t="s">
        <v>151</v>
      </c>
      <c r="P79" s="108" t="s">
        <v>151</v>
      </c>
      <c r="Q79" s="108" t="s">
        <v>151</v>
      </c>
      <c r="R79" s="108" t="s">
        <v>151</v>
      </c>
      <c r="S79" s="108" t="s">
        <v>151</v>
      </c>
      <c r="T79" s="108" t="s">
        <v>151</v>
      </c>
      <c r="U79" s="108" t="s">
        <v>151</v>
      </c>
      <c r="V79" s="108" t="s">
        <v>151</v>
      </c>
      <c r="W79" s="108" t="s">
        <v>151</v>
      </c>
      <c r="X79" s="108" t="s">
        <v>151</v>
      </c>
      <c r="Y79" s="106">
        <v>1</v>
      </c>
      <c r="Z79" s="108" t="s">
        <v>151</v>
      </c>
      <c r="AA79" s="108" t="s">
        <v>151</v>
      </c>
      <c r="AB79" s="108" t="s">
        <v>151</v>
      </c>
      <c r="AC79" s="106">
        <v>1</v>
      </c>
      <c r="AD79" s="108" t="s">
        <v>151</v>
      </c>
      <c r="AE79" s="108" t="s">
        <v>151</v>
      </c>
      <c r="AF79" s="58" t="s">
        <v>193</v>
      </c>
      <c r="AG79" s="63" t="s">
        <v>151</v>
      </c>
    </row>
    <row r="80" spans="3:33" ht="96.75" customHeight="1" x14ac:dyDescent="0.25">
      <c r="C80" s="62" t="s">
        <v>196</v>
      </c>
      <c r="D80" s="108">
        <v>287</v>
      </c>
      <c r="E80" s="59">
        <v>44644</v>
      </c>
      <c r="F80" s="108"/>
      <c r="G80" s="108">
        <v>1</v>
      </c>
      <c r="H80" s="108" t="s">
        <v>151</v>
      </c>
      <c r="I80" s="108" t="s">
        <v>151</v>
      </c>
      <c r="J80" s="108" t="s">
        <v>151</v>
      </c>
      <c r="K80" s="108" t="s">
        <v>151</v>
      </c>
      <c r="L80" s="108" t="s">
        <v>151</v>
      </c>
      <c r="M80" s="108">
        <v>1</v>
      </c>
      <c r="N80" s="108" t="s">
        <v>151</v>
      </c>
      <c r="O80" s="108" t="s">
        <v>151</v>
      </c>
      <c r="P80" s="108" t="s">
        <v>151</v>
      </c>
      <c r="Q80" s="108" t="s">
        <v>151</v>
      </c>
      <c r="R80" s="108" t="s">
        <v>151</v>
      </c>
      <c r="S80" s="108" t="s">
        <v>151</v>
      </c>
      <c r="T80" s="108" t="s">
        <v>151</v>
      </c>
      <c r="U80" s="108" t="s">
        <v>151</v>
      </c>
      <c r="V80" s="108" t="s">
        <v>151</v>
      </c>
      <c r="W80" s="108" t="s">
        <v>151</v>
      </c>
      <c r="X80" s="108" t="s">
        <v>151</v>
      </c>
      <c r="Y80" s="106">
        <v>1</v>
      </c>
      <c r="Z80" s="108" t="s">
        <v>151</v>
      </c>
      <c r="AA80" s="108" t="s">
        <v>151</v>
      </c>
      <c r="AB80" s="108" t="s">
        <v>151</v>
      </c>
      <c r="AC80" s="106">
        <v>1</v>
      </c>
      <c r="AD80" s="108" t="s">
        <v>151</v>
      </c>
      <c r="AE80" s="108" t="s">
        <v>151</v>
      </c>
      <c r="AF80" s="58" t="s">
        <v>193</v>
      </c>
      <c r="AG80" s="63" t="s">
        <v>151</v>
      </c>
    </row>
    <row r="81" spans="3:33" ht="90" x14ac:dyDescent="0.25">
      <c r="C81" s="62" t="s">
        <v>197</v>
      </c>
      <c r="D81" s="108" t="s">
        <v>194</v>
      </c>
      <c r="E81" s="59">
        <v>44866</v>
      </c>
      <c r="F81" s="108"/>
      <c r="G81" s="108">
        <v>1</v>
      </c>
      <c r="H81" s="108" t="s">
        <v>151</v>
      </c>
      <c r="I81" s="108" t="s">
        <v>151</v>
      </c>
      <c r="J81" s="108" t="s">
        <v>151</v>
      </c>
      <c r="K81" s="108" t="s">
        <v>151</v>
      </c>
      <c r="L81" s="108" t="s">
        <v>151</v>
      </c>
      <c r="M81" s="108">
        <v>1</v>
      </c>
      <c r="N81" s="108" t="s">
        <v>151</v>
      </c>
      <c r="O81" s="108" t="s">
        <v>151</v>
      </c>
      <c r="P81" s="108" t="s">
        <v>151</v>
      </c>
      <c r="Q81" s="108" t="s">
        <v>151</v>
      </c>
      <c r="R81" s="108" t="s">
        <v>151</v>
      </c>
      <c r="S81" s="108" t="s">
        <v>151</v>
      </c>
      <c r="T81" s="108" t="s">
        <v>151</v>
      </c>
      <c r="U81" s="108" t="s">
        <v>151</v>
      </c>
      <c r="V81" s="108" t="s">
        <v>151</v>
      </c>
      <c r="W81" s="108" t="s">
        <v>151</v>
      </c>
      <c r="X81" s="108" t="s">
        <v>151</v>
      </c>
      <c r="Y81" s="106">
        <v>1</v>
      </c>
      <c r="Z81" s="108" t="s">
        <v>151</v>
      </c>
      <c r="AA81" s="108" t="s">
        <v>151</v>
      </c>
      <c r="AB81" s="108" t="s">
        <v>151</v>
      </c>
      <c r="AC81" s="106">
        <v>1</v>
      </c>
      <c r="AD81" s="108" t="s">
        <v>151</v>
      </c>
      <c r="AE81" s="108" t="s">
        <v>151</v>
      </c>
      <c r="AF81" s="58" t="s">
        <v>193</v>
      </c>
      <c r="AG81" s="63" t="s">
        <v>151</v>
      </c>
    </row>
    <row r="82" spans="3:33" ht="90" x14ac:dyDescent="0.25">
      <c r="C82" s="62" t="s">
        <v>198</v>
      </c>
      <c r="D82" s="108">
        <v>293</v>
      </c>
      <c r="E82" s="104">
        <v>44823</v>
      </c>
      <c r="F82" s="108"/>
      <c r="G82" s="108">
        <v>1</v>
      </c>
      <c r="H82" s="108" t="s">
        <v>151</v>
      </c>
      <c r="I82" s="108" t="s">
        <v>151</v>
      </c>
      <c r="J82" s="108" t="s">
        <v>151</v>
      </c>
      <c r="K82" s="108" t="s">
        <v>151</v>
      </c>
      <c r="L82" s="108" t="s">
        <v>151</v>
      </c>
      <c r="M82" s="108">
        <v>1</v>
      </c>
      <c r="N82" s="108" t="s">
        <v>151</v>
      </c>
      <c r="O82" s="108" t="s">
        <v>151</v>
      </c>
      <c r="P82" s="108" t="s">
        <v>151</v>
      </c>
      <c r="Q82" s="108" t="s">
        <v>151</v>
      </c>
      <c r="R82" s="108" t="s">
        <v>151</v>
      </c>
      <c r="S82" s="108" t="s">
        <v>151</v>
      </c>
      <c r="T82" s="108" t="s">
        <v>151</v>
      </c>
      <c r="U82" s="108" t="s">
        <v>151</v>
      </c>
      <c r="V82" s="108" t="s">
        <v>151</v>
      </c>
      <c r="W82" s="108" t="s">
        <v>151</v>
      </c>
      <c r="X82" s="108" t="s">
        <v>151</v>
      </c>
      <c r="Y82" s="106">
        <v>1</v>
      </c>
      <c r="Z82" s="108" t="s">
        <v>151</v>
      </c>
      <c r="AA82" s="108" t="s">
        <v>151</v>
      </c>
      <c r="AB82" s="108" t="s">
        <v>151</v>
      </c>
      <c r="AC82" s="106">
        <v>1</v>
      </c>
      <c r="AD82" s="108" t="s">
        <v>151</v>
      </c>
      <c r="AE82" s="108" t="s">
        <v>151</v>
      </c>
      <c r="AF82" s="58" t="s">
        <v>193</v>
      </c>
      <c r="AG82" s="63" t="s">
        <v>151</v>
      </c>
    </row>
    <row r="83" spans="3:33" ht="39" x14ac:dyDescent="0.25">
      <c r="C83" s="62" t="s">
        <v>199</v>
      </c>
      <c r="D83" s="108" t="s">
        <v>194</v>
      </c>
      <c r="E83" s="104">
        <v>44859</v>
      </c>
      <c r="F83" s="108"/>
      <c r="G83" s="108">
        <v>1</v>
      </c>
      <c r="H83" s="108" t="s">
        <v>151</v>
      </c>
      <c r="I83" s="108" t="s">
        <v>151</v>
      </c>
      <c r="J83" s="108" t="s">
        <v>151</v>
      </c>
      <c r="K83" s="108" t="s">
        <v>151</v>
      </c>
      <c r="L83" s="108" t="s">
        <v>151</v>
      </c>
      <c r="M83" s="108">
        <v>1</v>
      </c>
      <c r="N83" s="108" t="s">
        <v>151</v>
      </c>
      <c r="O83" s="108" t="s">
        <v>151</v>
      </c>
      <c r="P83" s="108" t="s">
        <v>151</v>
      </c>
      <c r="Q83" s="108" t="s">
        <v>151</v>
      </c>
      <c r="R83" s="108" t="s">
        <v>151</v>
      </c>
      <c r="S83" s="108" t="s">
        <v>151</v>
      </c>
      <c r="T83" s="108" t="s">
        <v>151</v>
      </c>
      <c r="U83" s="108" t="s">
        <v>151</v>
      </c>
      <c r="V83" s="108" t="s">
        <v>151</v>
      </c>
      <c r="W83" s="108" t="s">
        <v>151</v>
      </c>
      <c r="X83" s="108" t="s">
        <v>151</v>
      </c>
      <c r="Y83" s="106">
        <v>1</v>
      </c>
      <c r="Z83" s="108" t="s">
        <v>151</v>
      </c>
      <c r="AA83" s="108" t="s">
        <v>151</v>
      </c>
      <c r="AB83" s="108" t="s">
        <v>151</v>
      </c>
      <c r="AC83" s="106">
        <v>1</v>
      </c>
      <c r="AD83" s="108" t="s">
        <v>151</v>
      </c>
      <c r="AE83" s="108" t="s">
        <v>151</v>
      </c>
      <c r="AF83" s="58" t="s">
        <v>213</v>
      </c>
      <c r="AG83" s="63" t="s">
        <v>151</v>
      </c>
    </row>
    <row r="84" spans="3:33" ht="90" x14ac:dyDescent="0.25">
      <c r="C84" s="98" t="s">
        <v>200</v>
      </c>
      <c r="D84" s="108" t="s">
        <v>194</v>
      </c>
      <c r="E84" s="100">
        <v>44897</v>
      </c>
      <c r="F84" s="99"/>
      <c r="G84" s="99">
        <v>1</v>
      </c>
      <c r="H84" s="99" t="s">
        <v>151</v>
      </c>
      <c r="I84" s="99" t="s">
        <v>151</v>
      </c>
      <c r="J84" s="99" t="s">
        <v>151</v>
      </c>
      <c r="K84" s="99" t="s">
        <v>151</v>
      </c>
      <c r="L84" s="99" t="s">
        <v>151</v>
      </c>
      <c r="M84" s="99">
        <v>1</v>
      </c>
      <c r="N84" s="99" t="s">
        <v>151</v>
      </c>
      <c r="O84" s="99" t="s">
        <v>151</v>
      </c>
      <c r="P84" s="99" t="s">
        <v>151</v>
      </c>
      <c r="Q84" s="99" t="s">
        <v>151</v>
      </c>
      <c r="R84" s="99" t="s">
        <v>151</v>
      </c>
      <c r="S84" s="99" t="s">
        <v>151</v>
      </c>
      <c r="T84" s="99" t="s">
        <v>151</v>
      </c>
      <c r="U84" s="99" t="s">
        <v>151</v>
      </c>
      <c r="V84" s="99" t="s">
        <v>151</v>
      </c>
      <c r="W84" s="99" t="s">
        <v>151</v>
      </c>
      <c r="X84" s="99" t="s">
        <v>151</v>
      </c>
      <c r="Y84" s="107">
        <v>1</v>
      </c>
      <c r="Z84" s="99" t="s">
        <v>151</v>
      </c>
      <c r="AA84" s="99" t="s">
        <v>151</v>
      </c>
      <c r="AB84" s="99" t="s">
        <v>151</v>
      </c>
      <c r="AC84" s="107">
        <v>1</v>
      </c>
      <c r="AD84" s="99" t="s">
        <v>151</v>
      </c>
      <c r="AE84" s="99" t="s">
        <v>151</v>
      </c>
      <c r="AF84" s="58" t="s">
        <v>193</v>
      </c>
      <c r="AG84" s="101" t="s">
        <v>151</v>
      </c>
    </row>
    <row r="85" spans="3:33" x14ac:dyDescent="0.25">
      <c r="C85" s="53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47"/>
      <c r="T85" s="4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3:33" x14ac:dyDescent="0.25">
      <c r="C86" s="53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48"/>
      <c r="T86" s="48"/>
    </row>
    <row r="87" spans="3:33" x14ac:dyDescent="0.25">
      <c r="C87" s="53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48"/>
      <c r="T87" s="48"/>
    </row>
    <row r="88" spans="3:33" x14ac:dyDescent="0.25">
      <c r="C88" s="53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8"/>
      <c r="T88" s="48"/>
    </row>
    <row r="89" spans="3:33" x14ac:dyDescent="0.25">
      <c r="C89" s="53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8"/>
      <c r="T89" s="48"/>
    </row>
    <row r="90" spans="3:33" x14ac:dyDescent="0.25">
      <c r="C90" s="53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48"/>
      <c r="T90" s="48"/>
    </row>
    <row r="91" spans="3:33" x14ac:dyDescent="0.25">
      <c r="C91" s="53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48"/>
      <c r="T91" s="48"/>
    </row>
    <row r="92" spans="3:33" x14ac:dyDescent="0.25">
      <c r="C92" s="53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48"/>
      <c r="T92" s="48"/>
    </row>
    <row r="93" spans="3:33" x14ac:dyDescent="0.25">
      <c r="C93" s="53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48"/>
      <c r="T93" s="48"/>
    </row>
    <row r="94" spans="3:33" x14ac:dyDescent="0.25">
      <c r="C94" s="53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48"/>
      <c r="T94" s="48"/>
    </row>
    <row r="95" spans="3:33" x14ac:dyDescent="0.25">
      <c r="C95" s="53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48"/>
      <c r="T95" s="48"/>
    </row>
    <row r="96" spans="3:33" x14ac:dyDescent="0.25">
      <c r="C96" s="53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8"/>
      <c r="T96" s="48"/>
    </row>
    <row r="97" spans="3:20" x14ac:dyDescent="0.25">
      <c r="C97" s="53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8"/>
      <c r="T97" s="48"/>
    </row>
    <row r="98" spans="3:20" x14ac:dyDescent="0.25">
      <c r="C98" s="53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48"/>
      <c r="T98" s="48"/>
    </row>
    <row r="99" spans="3:20" x14ac:dyDescent="0.25">
      <c r="C99" s="53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48"/>
      <c r="T99" s="48"/>
    </row>
    <row r="100" spans="3:20" x14ac:dyDescent="0.25">
      <c r="C100" s="53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48"/>
      <c r="T100" s="48"/>
    </row>
    <row r="101" spans="3:20" x14ac:dyDescent="0.25">
      <c r="C101" s="53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8"/>
      <c r="T101" s="48"/>
    </row>
    <row r="102" spans="3:20" x14ac:dyDescent="0.25">
      <c r="C102" s="5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8"/>
      <c r="T102" s="48"/>
    </row>
    <row r="103" spans="3:20" x14ac:dyDescent="0.25">
      <c r="C103" s="5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48"/>
      <c r="T103" s="48"/>
    </row>
    <row r="104" spans="3:20" x14ac:dyDescent="0.25">
      <c r="C104" s="53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48"/>
      <c r="T104" s="48"/>
    </row>
    <row r="105" spans="3:20" x14ac:dyDescent="0.25">
      <c r="C105" s="53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48"/>
      <c r="T105" s="48"/>
    </row>
    <row r="106" spans="3:20" x14ac:dyDescent="0.25">
      <c r="C106" s="53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8"/>
      <c r="T106" s="48"/>
    </row>
    <row r="107" spans="3:20" x14ac:dyDescent="0.25">
      <c r="C107" s="53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8"/>
      <c r="T107" s="48"/>
    </row>
    <row r="108" spans="3:20" x14ac:dyDescent="0.25">
      <c r="C108" s="5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8"/>
      <c r="T108" s="48"/>
    </row>
    <row r="109" spans="3:20" x14ac:dyDescent="0.25">
      <c r="C109" s="5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48"/>
      <c r="T109" s="48"/>
    </row>
    <row r="110" spans="3:20" x14ac:dyDescent="0.25">
      <c r="C110" s="5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48"/>
      <c r="T110" s="48"/>
    </row>
    <row r="111" spans="3:20" x14ac:dyDescent="0.25">
      <c r="C111" s="5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48"/>
      <c r="T111" s="48"/>
    </row>
    <row r="112" spans="3:20" x14ac:dyDescent="0.25">
      <c r="C112" s="5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48"/>
      <c r="T112" s="48"/>
    </row>
    <row r="113" spans="3:20" x14ac:dyDescent="0.25">
      <c r="C113" s="5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48"/>
      <c r="T113" s="48"/>
    </row>
    <row r="114" spans="3:20" x14ac:dyDescent="0.25">
      <c r="C114" s="5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8"/>
      <c r="T114" s="48"/>
    </row>
    <row r="115" spans="3:20" x14ac:dyDescent="0.25">
      <c r="C115" s="5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8"/>
      <c r="T115" s="48"/>
    </row>
    <row r="116" spans="3:20" x14ac:dyDescent="0.25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/>
      <c r="T116" s="48"/>
    </row>
    <row r="117" spans="3:20" x14ac:dyDescent="0.25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</row>
    <row r="118" spans="3:20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8"/>
      <c r="T118" s="48"/>
    </row>
    <row r="119" spans="3:20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48"/>
      <c r="T119" s="48"/>
    </row>
    <row r="120" spans="3:20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3:20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</sheetData>
  <mergeCells count="35">
    <mergeCell ref="C53:L53"/>
    <mergeCell ref="C4:H4"/>
    <mergeCell ref="C7:O12"/>
    <mergeCell ref="E18:G18"/>
    <mergeCell ref="H18:J18"/>
    <mergeCell ref="K18:M18"/>
    <mergeCell ref="N18:P18"/>
    <mergeCell ref="I49:J49"/>
    <mergeCell ref="I48:J48"/>
    <mergeCell ref="I50:J50"/>
    <mergeCell ref="Q18:S18"/>
    <mergeCell ref="E17:S17"/>
    <mergeCell ref="D17:D19"/>
    <mergeCell ref="C17:C19"/>
    <mergeCell ref="C44:R44"/>
    <mergeCell ref="C57:C59"/>
    <mergeCell ref="E57:E59"/>
    <mergeCell ref="C65:N65"/>
    <mergeCell ref="C71:N71"/>
    <mergeCell ref="C67:N67"/>
    <mergeCell ref="R74:X74"/>
    <mergeCell ref="Y74:AB74"/>
    <mergeCell ref="AC74:AE74"/>
    <mergeCell ref="AF74:AG74"/>
    <mergeCell ref="F74:F75"/>
    <mergeCell ref="E74:E75"/>
    <mergeCell ref="G74:K74"/>
    <mergeCell ref="L74:Q74"/>
    <mergeCell ref="D74:D75"/>
    <mergeCell ref="C74:C75"/>
    <mergeCell ref="F56:H56"/>
    <mergeCell ref="F57:H59"/>
    <mergeCell ref="F60:H60"/>
    <mergeCell ref="F61:H61"/>
    <mergeCell ref="F62:H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информация о ТСО</vt:lpstr>
      <vt:lpstr>Информация о качестве услуг </vt:lpstr>
      <vt:lpstr>Инф-я по качеству услуг техприс</vt:lpstr>
      <vt:lpstr>Качество обслуживания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2023-03-31T02:11:50Z</dcterms:modified>
</cp:coreProperties>
</file>